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ереписка\Внешняя\Регулярная\05-ФОИВ\Минэк\12 месяцев\Доклады о госконтроле\2023\Размещение\"/>
    </mc:Choice>
  </mc:AlternateContent>
  <bookViews>
    <workbookView xWindow="0" yWindow="0" windowWidth="28800" windowHeight="11835" activeTab="9"/>
  </bookViews>
  <sheets>
    <sheet name="Горный" sheetId="5" r:id="rId1"/>
    <sheet name="ФГСН" sheetId="4" r:id="rId2"/>
    <sheet name="ФГСН атом" sheetId="6" r:id="rId3"/>
    <sheet name="Атом" sheetId="7" r:id="rId4"/>
    <sheet name="Промка" sheetId="8" r:id="rId5"/>
    <sheet name="Электроэнергетика" sheetId="14" r:id="rId6"/>
    <sheet name="Теплоснабжение" sheetId="15" r:id="rId7"/>
    <sheet name="ГТС" sheetId="16" r:id="rId8"/>
    <sheet name="СРО 10 УЦА" sheetId="13" r:id="rId9"/>
    <sheet name="СРО 9 УЦА" sheetId="9" r:id="rId10"/>
  </sheets>
  <externalReferences>
    <externalReference r:id="rId11"/>
    <externalReference r:id="rId12"/>
    <externalReference r:id="rId13"/>
  </externalReferences>
  <calcPr calcId="152511"/>
</workbook>
</file>

<file path=xl/calcChain.xml><?xml version="1.0" encoding="utf-8"?>
<calcChain xmlns="http://schemas.openxmlformats.org/spreadsheetml/2006/main">
  <c r="D105" i="4" l="1"/>
  <c r="D139" i="8" l="1"/>
  <c r="D137" i="8"/>
  <c r="D136" i="8"/>
  <c r="D135" i="8"/>
  <c r="D134" i="8"/>
  <c r="D124" i="8"/>
  <c r="D120" i="8"/>
  <c r="D119" i="8"/>
  <c r="D118" i="8"/>
  <c r="D117" i="8"/>
  <c r="D116" i="8"/>
  <c r="D114" i="8"/>
  <c r="D113" i="8"/>
  <c r="D112" i="8"/>
  <c r="D111" i="8"/>
  <c r="D110" i="8"/>
  <c r="D95" i="8"/>
  <c r="D94" i="8"/>
  <c r="D93" i="8"/>
  <c r="D67" i="8"/>
  <c r="D63" i="8"/>
  <c r="D62" i="8"/>
  <c r="D57" i="8"/>
  <c r="D45" i="8"/>
  <c r="D44" i="8"/>
  <c r="D43" i="8"/>
  <c r="D42" i="8"/>
  <c r="D41" i="8"/>
  <c r="D40" i="8"/>
  <c r="D39" i="8"/>
  <c r="D38" i="8"/>
  <c r="D30" i="8"/>
  <c r="D29" i="8"/>
  <c r="D28" i="8"/>
  <c r="D27" i="8"/>
  <c r="D26" i="8"/>
  <c r="D25" i="8"/>
  <c r="D24" i="8"/>
  <c r="D23" i="8"/>
  <c r="D140" i="7" l="1"/>
  <c r="D138" i="7"/>
  <c r="D137" i="7"/>
  <c r="D136" i="7"/>
  <c r="D135" i="7"/>
  <c r="D134" i="7"/>
  <c r="D132" i="7"/>
  <c r="D131" i="7"/>
  <c r="D130" i="7"/>
  <c r="D128" i="7"/>
  <c r="D126" i="7"/>
  <c r="D125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7" i="7"/>
  <c r="D105" i="7"/>
  <c r="D102" i="7"/>
  <c r="D97" i="7"/>
  <c r="D96" i="7"/>
  <c r="D95" i="7"/>
  <c r="D94" i="7"/>
  <c r="D93" i="7"/>
  <c r="D92" i="7"/>
  <c r="D90" i="7"/>
  <c r="D87" i="7"/>
  <c r="D85" i="7"/>
  <c r="D82" i="7"/>
  <c r="D78" i="7"/>
  <c r="D77" i="7"/>
  <c r="D75" i="7"/>
  <c r="D72" i="7"/>
  <c r="D71" i="7"/>
  <c r="D69" i="7"/>
  <c r="D67" i="7"/>
  <c r="D66" i="7"/>
  <c r="D65" i="7"/>
  <c r="D64" i="7"/>
  <c r="D63" i="7"/>
  <c r="D62" i="7"/>
  <c r="D61" i="7"/>
  <c r="D60" i="7"/>
  <c r="D59" i="7"/>
  <c r="D58" i="7"/>
  <c r="D57" i="7"/>
  <c r="D54" i="7"/>
  <c r="D53" i="7"/>
  <c r="D52" i="7"/>
  <c r="D49" i="7"/>
  <c r="D47" i="7"/>
  <c r="D46" i="7"/>
  <c r="D45" i="7"/>
  <c r="D44" i="7"/>
  <c r="D43" i="7"/>
  <c r="D42" i="7"/>
  <c r="D41" i="7"/>
  <c r="D40" i="7"/>
  <c r="D39" i="7"/>
  <c r="D38" i="7"/>
  <c r="D37" i="7"/>
  <c r="D36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8" i="7"/>
  <c r="D17" i="7"/>
  <c r="D16" i="7"/>
  <c r="D15" i="7"/>
  <c r="D14" i="7"/>
  <c r="D13" i="7"/>
  <c r="D12" i="7"/>
  <c r="D10" i="7"/>
</calcChain>
</file>

<file path=xl/sharedStrings.xml><?xml version="1.0" encoding="utf-8"?>
<sst xmlns="http://schemas.openxmlformats.org/spreadsheetml/2006/main" count="2833" uniqueCount="337">
  <si>
    <t>Доклад «Федеральный государственый строительный надзор при строительстве, реконструкции объектов использования атомной энергии»</t>
  </si>
  <si>
    <t xml:space="preserve">Федеральный государственный строительный надзор при строительстве, реконструкции объектов использования атомной энергии </t>
  </si>
  <si>
    <t>Федеральная служба по экологическому, технологическому и атомному надзору</t>
  </si>
  <si>
    <t>Российская Федерация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</si>
  <si>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</si>
  <si>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</si>
  <si>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</si>
  <si>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</si>
  <si>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</si>
  <si>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</si>
  <si>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</si>
  <si>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</si>
  <si>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</si>
  <si>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</si>
  <si>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</si>
  <si>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</si>
  <si>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</si>
  <si>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</si>
  <si>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</si>
  <si>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</si>
  <si>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</si>
  <si>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</si>
  <si>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</si>
  <si>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</si>
  <si>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</si>
  <si>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</si>
  <si>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</si>
  <si>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Количество проведенных контрольных (надзорных) мероприятий (проверок) с взаимодействием - всего, в том числе: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</si>
  <si>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</si>
  <si>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</si>
  <si>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</si>
  <si>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</si>
  <si>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</si>
  <si>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</si>
  <si>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</si>
  <si>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</si>
  <si>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</si>
  <si>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</si>
  <si>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</si>
  <si>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</si>
  <si>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</si>
  <si>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</si>
  <si>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</si>
  <si>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</si>
  <si>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</si>
  <si>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</si>
  <si>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</si>
  <si>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</si>
  <si>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</si>
  <si>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</si>
  <si>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</si>
  <si>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</si>
  <si>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</si>
  <si>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</si>
  <si>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</si>
  <si>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</si>
  <si>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</si>
  <si>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</si>
  <si>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</si>
  <si>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</si>
  <si>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</si>
  <si>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</si>
  <si>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</si>
  <si>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</si>
  <si>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</si>
  <si>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</si>
  <si>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</si>
  <si>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</si>
  <si>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</si>
  <si>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Количество контрольных (надзорных) действий, совершенных при проведении контрольных (надзорных) мероприятий (проверок) - всего, в том числе: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</si>
  <si>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</si>
  <si>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</si>
  <si>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</si>
  <si>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</si>
  <si>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</si>
  <si>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</si>
  <si>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</si>
  <si>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</si>
  <si>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</si>
  <si>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</si>
  <si>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</si>
  <si>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</si>
  <si>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</si>
  <si>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</si>
  <si>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</si>
  <si>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</si>
  <si>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</si>
  <si>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</si>
  <si>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</si>
  <si>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</si>
  <si>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</si>
  <si>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</si>
  <si>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</si>
  <si>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Количество проведенных контрольных (надзорных) мероприятий без взаимодействия (выездных обследований) (учитывается каждый факт выхода на мероприятие)</t>
  </si>
  <si>
    <t>5.</t>
  </si>
  <si>
    <t>Количество контрольных (надзорных) мероприятий (проверок), проведенных с использованием средств дистанционного взаимодействия</t>
  </si>
  <si>
    <t>6.</t>
  </si>
  <si>
    <t>Количество контрольных (надзорных) мероприятий (проверок), проведенных с привлечением: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</si>
  <si>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</si>
  <si>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</si>
  <si>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</si>
  <si>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</si>
  <si>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</si>
  <si>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</si>
  <si>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</si>
  <si>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 xml:space="preserve">Количество контролируемых лиц, в отношении которых проведены контрольные (надзорные) мероприятия (проверки) с взаимодействием - всего, в том числе:  </t>
  </si>
  <si>
    <t>7.1.</t>
  </si>
  <si>
    <t>8.</t>
  </si>
  <si>
    <t xml:space="preserve">Количество объектов контроля, в отношении которых проведены контрольные (надзорные) мероприятия (проверки) с взаимодействием - всего, в том числе:  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</si>
  <si>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</si>
  <si>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</si>
  <si>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</si>
  <si>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</si>
  <si>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</si>
  <si>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</si>
  <si>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</si>
  <si>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Количество контролируемых лиц, у которых в рамках проведения контрольных (надзорных) мероприятий (проверок) с взаимодействием выявлены нарушения обязательных требований - всего, в том числе:</t>
  </si>
  <si>
    <t>9.1.</t>
  </si>
  <si>
    <t>субъектов малого и среднего предпринимательства</t>
  </si>
  <si>
    <t>10.</t>
  </si>
  <si>
    <t>Количество объектов контроля, при проведении в отношении которых контрольных (надзорных) мероприятий (проверок) с взаимодействием выявлены нарушения обязательных требований - всего, в том числе:</t>
  </si>
  <si>
    <t>10.1.</t>
  </si>
  <si>
    <t>10.2.</t>
  </si>
  <si>
    <t>10.3.</t>
  </si>
  <si>
    <t>11.</t>
  </si>
  <si>
    <t>Количество нарушений обязательных требований (по каждому факту нарушения) - всего, в том числе выявленных в рамках:</t>
  </si>
  <si>
    <t>11.1.</t>
  </si>
  <si>
    <t>контрольных (надзорных) мероприятий (проверок) с взаимодействием, из них:</t>
  </si>
  <si>
    <t>11.1.1.</t>
  </si>
  <si>
    <t>11.2.</t>
  </si>
  <si>
    <t>специальных режимов государственного контроля (надзора)</t>
  </si>
  <si>
    <t>12.</t>
  </si>
  <si>
    <t>Количество контрольных (надзорных) мероприятий (проверок) с взаимодействием, при проведении которых выявлены нарушения обязательных требований - всего, в том числе: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</si>
  <si>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</si>
  <si>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</si>
  <si>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</si>
  <si>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</si>
  <si>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Количество актов о нарушении обязательных требований, составленных в рамках осуществления постоянного рейда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</si>
  <si>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</si>
  <si>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</si>
  <si>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</si>
  <si>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Количество контрольных (надзорных) мероприятий (проверок), по итогам которых по фактам выявленных нарушений назначены административные наказания - всего, в том числе:</t>
  </si>
  <si>
    <t>16.1.</t>
  </si>
  <si>
    <t>17.</t>
  </si>
  <si>
    <t>Количество административных наказаний, назначенных по итогам контрольных (надзорных) мероприятий (проверок) - всего, в том числе по видам наказаний: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</si>
  <si>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</si>
  <si>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</si>
  <si>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</si>
  <si>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</si>
  <si>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</si>
  <si>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</si>
  <si>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</si>
  <si>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</si>
  <si>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</si>
  <si>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</si>
  <si>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</si>
  <si>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</si>
  <si>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</si>
  <si>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</si>
  <si>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</si>
  <si>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</si>
  <si>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</si>
  <si>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</si>
  <si>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</si>
  <si>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</si>
  <si>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</si>
  <si>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</si>
  <si>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</si>
  <si>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</si>
  <si>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</si>
  <si>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Общая сумма наложенных административных штрафов - всего, в том числе:</t>
  </si>
  <si>
    <t>18.1.</t>
  </si>
  <si>
    <t>18.2.</t>
  </si>
  <si>
    <t>18.3.</t>
  </si>
  <si>
    <t>18.4.</t>
  </si>
  <si>
    <t>19.</t>
  </si>
  <si>
    <t>Общая сумма уплаченных (взысканных) административных штрафов</t>
  </si>
  <si>
    <t>20.</t>
  </si>
  <si>
    <t>Количество контрольных (надзорных) мероприятий, результаты которых были отменены в рамках досудебного обжалования - всего, в том числе:</t>
  </si>
  <si>
    <t>20.1.</t>
  </si>
  <si>
    <t>полностью</t>
  </si>
  <si>
    <t>20.2.</t>
  </si>
  <si>
    <t>частично</t>
  </si>
  <si>
    <t>21.</t>
  </si>
  <si>
    <t>Количество контрольных (надзорных) мероприятий, результаты которых обжаловались в досудебном порядке, и по которым контролируемыми лицами поданы исковые заявления в суд - всего, в том числе:</t>
  </si>
  <si>
    <t>21.1.</t>
  </si>
  <si>
    <t>по которым судом принято решение об удовлетворении заявленных требований</t>
  </si>
  <si>
    <t>22.</t>
  </si>
  <si>
    <t>Количество контрольных (надзорных) мероприятий (проверок), результаты которых обжаловались в судебном порядке - всего, в том числе:</t>
  </si>
  <si>
    <t>22.1.</t>
  </si>
  <si>
    <t>в отношении решений, принятых по результатам контрольных (надзорных) мероприятий (проверок), из них: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</si>
  <si>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</si>
  <si>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</si>
  <si>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</si>
  <si>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</si>
  <si>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</si>
  <si>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Количество контрольных (надзорных) мероприятий (проверок), результаты которых были признаны недействительными - всего, в том числе: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</si>
  <si>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</si>
  <si>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</si>
  <si>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</si>
  <si>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</si>
  <si>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</si>
  <si>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</si>
  <si>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</si>
  <si>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Количество контрольных (надзорных) мероприятий (проверок),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</si>
  <si>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25.</t>
  </si>
  <si>
    <t>Количество контрольных (надзорных) мероприятий (проверок),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</si>
  <si>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26.</t>
  </si>
  <si>
    <t>Количество контрольных (надзорных) мероприятий (проверок), по итогам которых по фактам выявленных нарушений материалы переданы в правоохранительные органы для возбуждения уголовных дел</t>
  </si>
  <si>
    <t>27.</t>
  </si>
  <si>
    <t xml:space="preserve">Количество контрольных (надзорных) мероприятий (проверок), заявленных в проект плана проведения плановых контрольных (надзорных) мероприятий (проверок) на отчетный год - всего, в том числе: </t>
  </si>
  <si>
    <t>27.1.</t>
  </si>
  <si>
    <t>исключенных по предложению органов прокуратуры</t>
  </si>
  <si>
    <t>28.</t>
  </si>
  <si>
    <t xml:space="preserve">Количество контрольных (надзорных) мероприятий (проверок), включенных в утвержденный план проведения плановых контрольных (надзорных) мероприятий (проверок) на отчетный год - всего, в том числе: </t>
  </si>
  <si>
    <t>28.1.</t>
  </si>
  <si>
    <t>включенных по предложению органов прокуратуры</t>
  </si>
  <si>
    <t>29.</t>
  </si>
  <si>
    <t>Количество внеплановых контрольных (надзорных) мероприятий (проверок), заявления о согласовании проведения которых направлялись в органы прокуратуры - всего, в том числе:</t>
  </si>
  <si>
    <t>29.1.</t>
  </si>
  <si>
    <t xml:space="preserve">по которым получен отказ в согласовании </t>
  </si>
  <si>
    <t>30.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</si>
  <si>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</si>
  <si>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30.1.</t>
  </si>
  <si>
    <t>на начало отчетного года, из них:</t>
  </si>
  <si>
    <t>30.1.1.</t>
  </si>
  <si>
    <t>занятых</t>
  </si>
  <si>
    <t>30.2.</t>
  </si>
  <si>
    <t>на конец отчетного года, из них:</t>
  </si>
  <si>
    <t>30.2.1.</t>
  </si>
  <si>
    <t>31.</t>
  </si>
  <si>
    <t>Объем финансовых средств, выделяемых в отчетном периоде из бюджетов всех уровней на выполнение функций по контролю (надзору)</t>
  </si>
  <si>
    <t>32.</t>
  </si>
  <si>
    <t xml:space="preserve">Объем финансовых средств, выделяемых в отчетном периоде из бюджетов всех уровней на финансирование участия экспертных организаций и экспертов в проведении проверок 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</si>
  <si>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</si>
  <si>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</si>
  <si>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</si>
  <si>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</si>
  <si>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</si>
  <si>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</si>
  <si>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ФГСН в 2022 году осуществлялся в соответствии с установленными требованиями</t>
  </si>
  <si>
    <t xml:space="preserve">Руководитель (заместитель руководителя) 
контрольного органа, учреждения, 
ответственного за подготовку доклада                                                                                                                                       (Ф.И.О.) </t>
  </si>
  <si>
    <t xml:space="preserve">
(подпись)</t>
  </si>
  <si>
    <t>Доклад «Федеральный государственый строительный надзор»</t>
  </si>
  <si>
    <t xml:space="preserve">Федеральный государственный строительный надзор </t>
  </si>
  <si>
    <t>Доклад «Федеральный государственый горный надзор»</t>
  </si>
  <si>
    <t xml:space="preserve">Федеральный государственный горный надзор </t>
  </si>
  <si>
    <t>Государственный горный надзор осуществляется в соответствии с Положением о государственном горном надзоре, утвержденным постановлением Правительства РФ от 30.06.2021 № 1074.</t>
  </si>
  <si>
    <t>Федеральный государственный надзор в области использования атомной энергии</t>
  </si>
  <si>
    <t>Федеральным законом от 26 декабря 2008 г. № 294-ФЗ «О защите прав юридических лиц и индивидуальных предпринимателей при осуществлении государственного контроля (надзора) и муниципального контроля» и Положением о федеральном государственном надзоре в области использования атомной энергии, утвержденным постановлением Правительства Российской Федерации от 15.10.2012 № 1044, данных понятий не предусмотрено.</t>
  </si>
  <si>
    <t>В 2022 году федеральный государственный надзор в области использования атомной энергии осуществлялся в соответствии с установленными требованиями.</t>
  </si>
  <si>
    <t>Доклад "Федеральный государственный надзор в области использования атомной энергии"</t>
  </si>
  <si>
    <t>Федеральный государственный контроль (надзор) в области промышленной безопасности</t>
  </si>
  <si>
    <t>Федеральный государственный надзор в области промышленной безопасности осуществляется в соответствии с Положением о федеральном государственном надзоре в области промышленной безопасности, утвержденным постановлением Правительства РФ от 30.06.2021 № 1082.</t>
  </si>
  <si>
    <t>В 2022 году надзор осуществлялся в соответствии с установленными требованиями</t>
  </si>
  <si>
    <t>Не предусмотрено Федеральным законом от 26 декабря 2008 г. № 294-ФЗ "О защите прав юридических лиц и индивидуальных предпринимателей при осуществлении государственного контроля (надзора)"</t>
  </si>
  <si>
    <t>Ключевой показатель федерального государственного строительного надзора - уровень минимизации вреда (ущерба) охраняемым законом ценностям в области строительства, реконструкции объектов капитального строительства за 2022 г. составил 100%.</t>
  </si>
  <si>
    <t xml:space="preserve">Ключевой показатель федерального государственного строительного надзора отражает уровень минимизации вреда (ущерба) охраняемым законом ценностям в области строительства, реконструкции объектов капитального строительства и составляет 76%.  </t>
  </si>
  <si>
    <t>Показатель снижения количества аварий, произошедших на ОПО, составляет 69%; показатель снижения количества случаев смертельно травмированных в результате аварий составляет 64%</t>
  </si>
  <si>
    <t xml:space="preserve">1. Предлагается измененить законодательство в части осуществления проверок не в отношении конкретных юридических лиц (застройщика/технического заказчика/лица, осуществляющего строительство), а в отношении объекта капитального строительства без привязки к конкретному юридическому лицу 2. Обеспечить перевод в электронный вид процедур взаимодействия всех участников строительно-инвестиционного цикла и органов государственного строительного надзора. </t>
  </si>
  <si>
    <t>Федеральный государственный энергетический надзор в сфере электроэнергетики</t>
  </si>
  <si>
    <t xml:space="preserve">информирование (количество фактов размещения информации на официальном сайте контрольного (надзорного) органа) </t>
  </si>
  <si>
    <t xml:space="preserve">меры стимулирования добросовестности (количество проведенных мероприятий) </t>
  </si>
  <si>
    <t>объявление предостережения</t>
  </si>
  <si>
    <t>консультирование</t>
  </si>
  <si>
    <t xml:space="preserve">контрольная закупка, в том числе: </t>
  </si>
  <si>
    <t>Объем финансовых средств, выделяемых в отчетном периоде из бюджетов всех уровней на выполнение функций по контролю (надзору)*</t>
  </si>
  <si>
    <t>Контрольная (надзорная) деятельность проводится в соответствии с действующим законодательством.
На текущий год планируется усилить работу, направленную на профилактику нарушения обязательных требований.</t>
  </si>
  <si>
    <t>Федеральный государственный энергетический надзор в сфере теплоснабжения</t>
  </si>
  <si>
    <t>Контрольная (надзорная) деятельность проводится в соответствии 
с действующим законодательством.
На текущий год планируется усилить работу, направленную на профилактику нарушения обязательных требований.</t>
  </si>
  <si>
    <t>Федеральный государственный надзор в области безопасности гидротехнических сооружений</t>
  </si>
  <si>
    <t>Федеральный государственный надзор за деятельностью саморегулируемых организаций в области энергетического обследования</t>
  </si>
  <si>
    <t>Не предусмотрено Федеральным законом от 26 декабря 2008 г. № 294-ФЗ 
"О защите прав юридических лиц и индивидуальных предпринимателей при осуществлении государственного контроля (надзора)"</t>
  </si>
  <si>
    <t>В соответствии с постановлением Правительства Российской Федерации от 10 марта 2022 г. № 336 "Об особенностях организации и осуществления государственного контроля (надзора), муниципального контроля" контрольные (надзорные) мероприятия по указанному виду надзора в 2022 году не проводились.</t>
  </si>
  <si>
    <t xml:space="preserve">Показатель снижения количества аварий, произошедших на эксплуатируемых объектах энергетики, составил 63%   
Показатель снижения количества случаев со смертельным исходом в результате аварий, произошедших на объектах энергетки, составил 56%  </t>
  </si>
  <si>
    <t xml:space="preserve">Показатель снижения количества аварий, произошедших на гидротехнических сооружениях, составил 100%   
Показатель снижения количества случаев со смертельным исходом в результате аварий, произошедших на гидротехнических сооружениях, составил 100%  </t>
  </si>
  <si>
    <t>Доклад "Федеральный государственный надзор в области промышленной безопасности"</t>
  </si>
  <si>
    <t>Доклад "Федеральный государственный энергетический надзор в сфере электроэнергетики"</t>
  </si>
  <si>
    <t>Доклад "Федеральный государственный энергетический надзор в сфере теплоснабжения"</t>
  </si>
  <si>
    <t>Доклад "Федеральный государственный надзор за деятельностью саморегулируемых организаций в области инженерных изысканий, архитектурно-строительного проектирования, строительства, реконструкции, капитального ремонта, сноса объектов капитального  строительства"</t>
  </si>
  <si>
    <t>Федеральный государственный надзор за деятельностью саморегулируемых организаций в области инженерных изысканий, архитектурно-строительного проектирования, строительства, реконструкции, капитального ремонта, сноса объектов капитального строительства</t>
  </si>
  <si>
    <t>Доклад "Федеральый государственный надзор за деятельностью саморегулируемых организаций в области энергетического обследования"</t>
  </si>
  <si>
    <t>9168 тыс. руб.</t>
  </si>
  <si>
    <t>1558 тыс. руб.</t>
  </si>
  <si>
    <t>7610 тыс. руб.</t>
  </si>
  <si>
    <t>8087 тыс. руб.</t>
  </si>
  <si>
    <t>2300 тыс. руб.</t>
  </si>
  <si>
    <t>125 тыс. руб.</t>
  </si>
  <si>
    <t>2175 тыс. руб.</t>
  </si>
  <si>
    <t>2115 тыс. руб.</t>
  </si>
  <si>
    <t>370 тыс. руб.</t>
  </si>
  <si>
    <t>35 тыс. руб.</t>
  </si>
  <si>
    <t>832 тыс. руб.</t>
  </si>
  <si>
    <t>1 тыс. руб.</t>
  </si>
  <si>
    <t>32716 тыс. руб.</t>
  </si>
  <si>
    <t>5 тыс. руб.</t>
  </si>
  <si>
    <t>3214 тыс. руб.</t>
  </si>
  <si>
    <t>29497 тыс. руб.</t>
  </si>
  <si>
    <t>3010 тыс. руб.</t>
  </si>
  <si>
    <t>185 тыс. руб.</t>
  </si>
  <si>
    <t>23 тыс. руб.</t>
  </si>
  <si>
    <t>162 тыс. руб.</t>
  </si>
  <si>
    <t>165 тыс. руб.</t>
  </si>
  <si>
    <t>14572 тыс. руб.</t>
  </si>
  <si>
    <t>1952 тыс. руб.</t>
  </si>
  <si>
    <t>12608 тыс. руб.</t>
  </si>
  <si>
    <t xml:space="preserve">12620 тыс. руб. </t>
  </si>
  <si>
    <t>тыс. руб.</t>
  </si>
  <si>
    <t>137798 тыс. руб.</t>
  </si>
  <si>
    <t>232797 тыс. руб.</t>
  </si>
  <si>
    <t>2375560 тыс. руб.</t>
  </si>
  <si>
    <t>89885 тыс. руб.</t>
  </si>
  <si>
    <t>38825 тыс. руб.</t>
  </si>
  <si>
    <t>13603 тыс. руб.</t>
  </si>
  <si>
    <t>253 тыс. руб.</t>
  </si>
  <si>
    <t>32700 тыс. руб.</t>
  </si>
  <si>
    <t>361 961 тыс. руб.</t>
  </si>
  <si>
    <t>20911 тыс. руб.</t>
  </si>
  <si>
    <t>340 332 тыс. руб.</t>
  </si>
  <si>
    <t>718 тыс. руб.</t>
  </si>
  <si>
    <t>347 030 тыс. руб.</t>
  </si>
  <si>
    <t>897638 тыс. руб.</t>
  </si>
  <si>
    <t>217170 тыс. руб.</t>
  </si>
  <si>
    <t>6105 тыс. руб.</t>
  </si>
  <si>
    <t>673993 тыс. руб.</t>
  </si>
  <si>
    <t>923911 тыс. руб.</t>
  </si>
  <si>
    <t xml:space="preserve">Поля для ответа </t>
  </si>
  <si>
    <t>Доклад о виде государственного контроля (надзора), муниципального контроля</t>
  </si>
  <si>
    <t>52811 тыс. руб.</t>
  </si>
  <si>
    <t>203 тыс. руб.</t>
  </si>
  <si>
    <t>5886 тыс. руб.</t>
  </si>
  <si>
    <t>46687 тыс. руб.</t>
  </si>
  <si>
    <t>43098 тыс. руб.</t>
  </si>
  <si>
    <t>9364 тыс. руб.</t>
  </si>
  <si>
    <t>14 тыс. руб.</t>
  </si>
  <si>
    <t>8517 тыс. руб.</t>
  </si>
  <si>
    <t>9180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</si>
</sst>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 indent="2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left" vertical="center" wrapText="1" indent="5"/>
    </xf>
    <xf numFmtId="0" fontId="3" fillId="0" borderId="12" xfId="0" applyFont="1" applyFill="1" applyBorder="1" applyAlignment="1">
      <alignment horizontal="left" vertical="center" wrapText="1" indent="7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" fontId="3" fillId="2" borderId="12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 indent="2"/>
    </xf>
    <xf numFmtId="0" fontId="5" fillId="0" borderId="1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2" xfId="0" applyFont="1" applyFill="1" applyBorder="1" applyAlignment="1">
      <alignment horizontal="center"/>
    </xf>
    <xf numFmtId="0" fontId="0" fillId="0" borderId="0" xfId="0" applyBorder="1"/>
    <xf numFmtId="0" fontId="3" fillId="0" borderId="12" xfId="0" applyFont="1" applyBorder="1" applyAlignment="1">
      <alignment wrapText="1"/>
    </xf>
    <xf numFmtId="0" fontId="3" fillId="0" borderId="12" xfId="0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16" fontId="3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left" vertical="center" wrapText="1"/>
    </xf>
    <xf numFmtId="1" fontId="3" fillId="0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 indent="2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3" fillId="2" borderId="12" xfId="0" applyFont="1" applyFill="1" applyBorder="1" applyAlignment="1">
      <alignment horizontal="left" vertical="center" wrapText="1" indent="5"/>
    </xf>
    <xf numFmtId="16" fontId="0" fillId="0" borderId="0" xfId="0" applyNumberFormat="1" applyFill="1"/>
    <xf numFmtId="49" fontId="0" fillId="0" borderId="0" xfId="0" applyNumberFormat="1" applyFill="1" applyAlignment="1">
      <alignment wrapText="1"/>
    </xf>
    <xf numFmtId="9" fontId="0" fillId="0" borderId="0" xfId="0" applyNumberFormat="1" applyFill="1"/>
    <xf numFmtId="0" fontId="0" fillId="0" borderId="12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6" fillId="0" borderId="12" xfId="0" applyFont="1" applyFill="1" applyBorder="1" applyAlignment="1">
      <alignment horizontal="left" vertical="center" wrapText="1"/>
    </xf>
    <xf numFmtId="3" fontId="0" fillId="0" borderId="0" xfId="0" applyNumberFormat="1" applyFill="1"/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77;&#1088;&#1077;&#1087;&#1080;&#1089;&#1082;&#1072;/&#1042;&#1085;&#1077;&#1096;&#1085;&#1103;&#1103;/&#1056;&#1077;&#1075;&#1091;&#1083;&#1103;&#1088;&#1085;&#1072;&#1103;/05-&#1060;&#1054;&#1048;&#1042;/&#1052;&#1080;&#1085;&#1101;&#1082;/12%20&#1084;&#1077;&#1089;&#1103;&#1094;&#1077;&#1074;/&#1044;&#1086;&#1082;&#1083;&#1072;&#1076;&#1099;%20&#1086;%20&#1075;&#1086;&#1089;&#1082;&#1086;&#1085;&#1090;&#1088;&#1086;&#1083;&#1077;/2023/&#1054;&#1090;&#1074;&#1077;&#1090;&#1099;%20&#1059;&#1062;&#1040;/09%20&#1059;&#1062;&#1040;/&#1057;&#1042;&#1054;&#1044;%20&#1043;&#1057;&#1053;%202%20&#1080;&#1089;&#1087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03-10/&#1056;&#1072;&#1073;&#1086;&#1095;&#1080;&#1077;%20&#1084;&#1072;&#1090;&#1077;&#1088;&#1080;&#1072;&#1083;&#1099;/&#1057;&#1074;&#1086;&#1076;%20-%20&#1040;&#1090;&#1086;&#10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03-10/&#1056;&#1072;&#1073;&#1086;&#1095;&#1080;&#1077;%20&#1084;&#1072;&#1090;&#1077;&#1088;&#1080;&#1072;&#1083;&#1099;/2023-03-09_&#1057;&#1074;&#1086;&#1076;%20-%20&#1087;&#1088;&#1086;&#1084;&#1082;&#1072;%20-%20&#1089;&#1074;&#1077;&#1088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ВДУ"/>
      <sheetName val="ВОУ"/>
      <sheetName val="ДУ"/>
      <sheetName val="ЕУ-"/>
      <sheetName val="ЗУ-"/>
      <sheetName val="ЗУУ"/>
      <sheetName val="КавУ"/>
      <sheetName val="КУ"/>
      <sheetName val="ЛУ"/>
      <sheetName val="МТУ"/>
      <sheetName val="НВУ-"/>
      <sheetName val="ПечУ"/>
      <sheetName val="ПривУ"/>
      <sheetName val="ПриокУ-"/>
      <sheetName val="СахУ"/>
      <sheetName val="СВУ-"/>
      <sheetName val="СЗУ"/>
      <sheetName val="СКУ"/>
      <sheetName val="СУУ"/>
      <sheetName val="СУ-"/>
      <sheetName val="СПУ"/>
      <sheetName val="УУ"/>
      <sheetName val="Ц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5 УЦА"/>
      <sheetName val="6 УЦА"/>
      <sheetName val="15 УЦА"/>
    </sheetNames>
    <sheetDataSet>
      <sheetData sheetId="0" refreshError="1"/>
      <sheetData sheetId="1">
        <row r="10">
          <cell r="D10">
            <v>0</v>
          </cell>
        </row>
        <row r="12">
          <cell r="D12">
            <v>0</v>
          </cell>
        </row>
        <row r="13">
          <cell r="D13">
            <v>44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7">
          <cell r="D27">
            <v>0</v>
          </cell>
        </row>
        <row r="29">
          <cell r="D29">
            <v>0</v>
          </cell>
        </row>
        <row r="31">
          <cell r="D31">
            <v>0</v>
          </cell>
        </row>
        <row r="36">
          <cell r="D36">
            <v>0</v>
          </cell>
        </row>
        <row r="38">
          <cell r="D38">
            <v>0</v>
          </cell>
        </row>
        <row r="40">
          <cell r="D40">
            <v>0</v>
          </cell>
        </row>
        <row r="42">
          <cell r="D42">
            <v>0</v>
          </cell>
        </row>
        <row r="44">
          <cell r="D44">
            <v>0</v>
          </cell>
        </row>
        <row r="46">
          <cell r="D46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1">
          <cell r="D71">
            <v>0</v>
          </cell>
        </row>
        <row r="72">
          <cell r="D72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82">
          <cell r="D82">
            <v>0</v>
          </cell>
        </row>
        <row r="85">
          <cell r="D85">
            <v>0</v>
          </cell>
        </row>
        <row r="87">
          <cell r="D87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5">
          <cell r="D105">
            <v>0</v>
          </cell>
        </row>
        <row r="107">
          <cell r="D107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5">
          <cell r="D125">
            <v>0</v>
          </cell>
        </row>
        <row r="126">
          <cell r="D126">
            <v>0</v>
          </cell>
        </row>
        <row r="128">
          <cell r="D128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281</v>
          </cell>
        </row>
        <row r="135">
          <cell r="D135">
            <v>159</v>
          </cell>
        </row>
        <row r="136">
          <cell r="D136">
            <v>281</v>
          </cell>
        </row>
        <row r="137">
          <cell r="D137">
            <v>159</v>
          </cell>
        </row>
        <row r="138">
          <cell r="D138">
            <v>0</v>
          </cell>
        </row>
        <row r="139">
          <cell r="D139">
            <v>0</v>
          </cell>
        </row>
      </sheetData>
      <sheetData sheetId="2">
        <row r="10">
          <cell r="D10">
            <v>2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2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9">
          <cell r="D49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2</v>
          </cell>
        </row>
        <row r="71">
          <cell r="D71">
            <v>0</v>
          </cell>
        </row>
        <row r="72">
          <cell r="D72">
            <v>0</v>
          </cell>
        </row>
        <row r="75">
          <cell r="D75">
            <v>2</v>
          </cell>
        </row>
        <row r="77">
          <cell r="D77">
            <v>2</v>
          </cell>
        </row>
        <row r="78">
          <cell r="D78">
            <v>0</v>
          </cell>
        </row>
        <row r="82">
          <cell r="D82">
            <v>14</v>
          </cell>
        </row>
        <row r="85">
          <cell r="D85">
            <v>2</v>
          </cell>
        </row>
        <row r="87">
          <cell r="D87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5">
          <cell r="D105">
            <v>0</v>
          </cell>
        </row>
        <row r="107">
          <cell r="D107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5">
          <cell r="D125">
            <v>0</v>
          </cell>
        </row>
        <row r="126">
          <cell r="D126">
            <v>0</v>
          </cell>
        </row>
        <row r="128">
          <cell r="D128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37</v>
          </cell>
        </row>
        <row r="135">
          <cell r="D135">
            <v>25</v>
          </cell>
        </row>
        <row r="136">
          <cell r="D136">
            <v>37</v>
          </cell>
        </row>
        <row r="137">
          <cell r="D137">
            <v>24</v>
          </cell>
        </row>
        <row r="138">
          <cell r="D138">
            <v>1030600</v>
          </cell>
        </row>
        <row r="139">
          <cell r="D139">
            <v>0</v>
          </cell>
        </row>
      </sheetData>
      <sheetData sheetId="3">
        <row r="10">
          <cell r="D10">
            <v>2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9">
          <cell r="D49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1">
          <cell r="D71">
            <v>0</v>
          </cell>
        </row>
        <row r="72">
          <cell r="D72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82">
          <cell r="D82">
            <v>0</v>
          </cell>
        </row>
        <row r="85">
          <cell r="D85">
            <v>0</v>
          </cell>
        </row>
        <row r="87">
          <cell r="D87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5">
          <cell r="D105">
            <v>0</v>
          </cell>
        </row>
        <row r="107">
          <cell r="D107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5">
          <cell r="D125">
            <v>0</v>
          </cell>
        </row>
        <row r="126">
          <cell r="D126">
            <v>0</v>
          </cell>
        </row>
        <row r="128">
          <cell r="D128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13</v>
          </cell>
        </row>
        <row r="135">
          <cell r="D135">
            <v>9</v>
          </cell>
        </row>
        <row r="136">
          <cell r="D136">
            <v>13</v>
          </cell>
        </row>
        <row r="137">
          <cell r="D137">
            <v>12</v>
          </cell>
        </row>
        <row r="138">
          <cell r="D138">
            <v>697300</v>
          </cell>
        </row>
        <row r="139">
          <cell r="D13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Итог"/>
      <sheetName val="Свод новый"/>
      <sheetName val="Свод"/>
      <sheetName val="7 УЦА"/>
      <sheetName val="9 УЦА"/>
      <sheetName val="14 УЦА"/>
      <sheetName val="13 УЦА скор"/>
      <sheetName val="8 УЦА -скорр"/>
    </sheetNames>
    <sheetDataSet>
      <sheetData sheetId="0" refreshError="1"/>
      <sheetData sheetId="1" refreshError="1"/>
      <sheetData sheetId="2" refreshError="1"/>
      <sheetData sheetId="3">
        <row r="63">
          <cell r="D63">
            <v>2</v>
          </cell>
        </row>
        <row r="113">
          <cell r="D113">
            <v>1</v>
          </cell>
        </row>
        <row r="114">
          <cell r="D114">
            <v>1</v>
          </cell>
        </row>
        <row r="116">
          <cell r="D116">
            <v>5</v>
          </cell>
        </row>
        <row r="117">
          <cell r="D117">
            <v>4</v>
          </cell>
        </row>
        <row r="118">
          <cell r="D118">
            <v>9</v>
          </cell>
        </row>
        <row r="119">
          <cell r="D119">
            <v>4</v>
          </cell>
        </row>
        <row r="120">
          <cell r="D120">
            <v>3</v>
          </cell>
        </row>
        <row r="134">
          <cell r="D134">
            <v>497</v>
          </cell>
        </row>
        <row r="135">
          <cell r="D135">
            <v>436</v>
          </cell>
        </row>
        <row r="136">
          <cell r="D136">
            <v>533</v>
          </cell>
        </row>
        <row r="137">
          <cell r="D137">
            <v>445</v>
          </cell>
        </row>
      </sheetData>
      <sheetData sheetId="4"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57">
          <cell r="D57">
            <v>0</v>
          </cell>
        </row>
        <row r="62">
          <cell r="D62">
            <v>5</v>
          </cell>
        </row>
        <row r="63">
          <cell r="D63">
            <v>1</v>
          </cell>
        </row>
        <row r="67">
          <cell r="D67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110">
          <cell r="D110">
            <v>52</v>
          </cell>
        </row>
        <row r="111">
          <cell r="D111">
            <v>28</v>
          </cell>
        </row>
        <row r="112">
          <cell r="D112">
            <v>24</v>
          </cell>
        </row>
        <row r="113">
          <cell r="D113">
            <v>0</v>
          </cell>
        </row>
        <row r="114">
          <cell r="D114">
            <v>0</v>
          </cell>
        </row>
        <row r="116">
          <cell r="D116">
            <v>10</v>
          </cell>
        </row>
        <row r="117">
          <cell r="D117">
            <v>8</v>
          </cell>
        </row>
        <row r="118">
          <cell r="D118">
            <v>80</v>
          </cell>
        </row>
        <row r="119">
          <cell r="D119">
            <v>16</v>
          </cell>
        </row>
        <row r="120">
          <cell r="D120">
            <v>1</v>
          </cell>
        </row>
        <row r="124">
          <cell r="D124">
            <v>0</v>
          </cell>
        </row>
        <row r="134">
          <cell r="D134">
            <v>572</v>
          </cell>
        </row>
        <row r="135">
          <cell r="D135">
            <v>480</v>
          </cell>
        </row>
        <row r="136">
          <cell r="D136">
            <v>566</v>
          </cell>
        </row>
        <row r="137">
          <cell r="D137">
            <v>482</v>
          </cell>
        </row>
      </sheetData>
      <sheetData sheetId="5">
        <row r="23">
          <cell r="AO23">
            <v>0</v>
          </cell>
        </row>
        <row r="24">
          <cell r="AO24">
            <v>0</v>
          </cell>
        </row>
        <row r="25">
          <cell r="AO25">
            <v>0</v>
          </cell>
        </row>
        <row r="26">
          <cell r="AO26">
            <v>0</v>
          </cell>
        </row>
        <row r="27">
          <cell r="AO27">
            <v>0</v>
          </cell>
        </row>
        <row r="28">
          <cell r="AO28">
            <v>0</v>
          </cell>
        </row>
        <row r="29">
          <cell r="AO29">
            <v>0</v>
          </cell>
        </row>
        <row r="30">
          <cell r="AO30">
            <v>0</v>
          </cell>
        </row>
        <row r="38">
          <cell r="AO38">
            <v>0</v>
          </cell>
        </row>
        <row r="39">
          <cell r="AO39">
            <v>0</v>
          </cell>
        </row>
        <row r="40">
          <cell r="AO40">
            <v>0</v>
          </cell>
        </row>
        <row r="41">
          <cell r="AO41">
            <v>0</v>
          </cell>
        </row>
        <row r="42">
          <cell r="AO42">
            <v>0</v>
          </cell>
        </row>
        <row r="43">
          <cell r="AO43">
            <v>0</v>
          </cell>
        </row>
        <row r="44">
          <cell r="AO44">
            <v>0</v>
          </cell>
        </row>
        <row r="45">
          <cell r="AO45">
            <v>0</v>
          </cell>
        </row>
        <row r="57">
          <cell r="AO57">
            <v>0</v>
          </cell>
        </row>
        <row r="62">
          <cell r="AO62">
            <v>20</v>
          </cell>
        </row>
        <row r="63">
          <cell r="AO63">
            <v>4</v>
          </cell>
        </row>
        <row r="67">
          <cell r="AO67">
            <v>0</v>
          </cell>
        </row>
        <row r="93">
          <cell r="AO93">
            <v>0</v>
          </cell>
        </row>
        <row r="94">
          <cell r="AO94">
            <v>0</v>
          </cell>
        </row>
        <row r="95">
          <cell r="AO95">
            <v>0</v>
          </cell>
        </row>
        <row r="110">
          <cell r="AO110">
            <v>0</v>
          </cell>
        </row>
        <row r="111">
          <cell r="AO111">
            <v>0</v>
          </cell>
        </row>
        <row r="112">
          <cell r="AO112">
            <v>0</v>
          </cell>
        </row>
        <row r="113">
          <cell r="AO113">
            <v>7</v>
          </cell>
        </row>
        <row r="114">
          <cell r="AO114">
            <v>1</v>
          </cell>
        </row>
        <row r="116">
          <cell r="AO116">
            <v>7</v>
          </cell>
        </row>
        <row r="117">
          <cell r="AO117">
            <v>1</v>
          </cell>
        </row>
        <row r="118">
          <cell r="AO118">
            <v>117</v>
          </cell>
        </row>
        <row r="119">
          <cell r="AO119">
            <v>25</v>
          </cell>
        </row>
        <row r="120">
          <cell r="AO120">
            <v>1</v>
          </cell>
        </row>
        <row r="124">
          <cell r="AO124">
            <v>1</v>
          </cell>
        </row>
        <row r="134">
          <cell r="AO134">
            <v>1023</v>
          </cell>
        </row>
        <row r="135">
          <cell r="AO135">
            <v>895</v>
          </cell>
        </row>
        <row r="136">
          <cell r="AO136">
            <v>1029</v>
          </cell>
        </row>
        <row r="137">
          <cell r="AO137">
            <v>898</v>
          </cell>
        </row>
        <row r="139">
          <cell r="AO139">
            <v>0</v>
          </cell>
        </row>
      </sheetData>
      <sheetData sheetId="6"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57">
          <cell r="D57">
            <v>0</v>
          </cell>
        </row>
        <row r="62">
          <cell r="D62">
            <v>2</v>
          </cell>
        </row>
        <row r="63">
          <cell r="D63">
            <v>11</v>
          </cell>
        </row>
        <row r="67">
          <cell r="D67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110">
          <cell r="D110">
            <v>23</v>
          </cell>
        </row>
        <row r="111">
          <cell r="D111">
            <v>23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54</v>
          </cell>
        </row>
        <row r="119">
          <cell r="D119">
            <v>5</v>
          </cell>
        </row>
        <row r="120">
          <cell r="D120">
            <v>0</v>
          </cell>
        </row>
        <row r="124">
          <cell r="D124">
            <v>0</v>
          </cell>
        </row>
        <row r="134">
          <cell r="D134">
            <v>233</v>
          </cell>
        </row>
        <row r="135">
          <cell r="D135">
            <v>189</v>
          </cell>
        </row>
        <row r="136">
          <cell r="D136">
            <v>236</v>
          </cell>
        </row>
        <row r="137">
          <cell r="D137">
            <v>198</v>
          </cell>
        </row>
      </sheetData>
      <sheetData sheetId="7"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57">
          <cell r="D57">
            <v>0</v>
          </cell>
        </row>
        <row r="62">
          <cell r="D62">
            <v>19</v>
          </cell>
        </row>
        <row r="63">
          <cell r="D63">
            <v>0</v>
          </cell>
        </row>
        <row r="67">
          <cell r="D67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110">
          <cell r="D110">
            <v>29</v>
          </cell>
        </row>
        <row r="111">
          <cell r="D111">
            <v>23</v>
          </cell>
        </row>
        <row r="112">
          <cell r="D112">
            <v>6</v>
          </cell>
        </row>
        <row r="113">
          <cell r="D113">
            <v>10</v>
          </cell>
        </row>
        <row r="114">
          <cell r="D114">
            <v>0</v>
          </cell>
        </row>
        <row r="116">
          <cell r="D116">
            <v>36</v>
          </cell>
        </row>
        <row r="117">
          <cell r="D117">
            <v>16</v>
          </cell>
        </row>
        <row r="118">
          <cell r="D118">
            <v>98</v>
          </cell>
        </row>
        <row r="119">
          <cell r="D119">
            <v>17</v>
          </cell>
        </row>
        <row r="120">
          <cell r="D120">
            <v>1</v>
          </cell>
        </row>
        <row r="124">
          <cell r="D124">
            <v>0</v>
          </cell>
        </row>
        <row r="134">
          <cell r="D134">
            <v>378</v>
          </cell>
        </row>
        <row r="135">
          <cell r="D135">
            <v>334</v>
          </cell>
        </row>
        <row r="136">
          <cell r="D136">
            <v>385</v>
          </cell>
        </row>
        <row r="137">
          <cell r="D137">
            <v>341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topLeftCell="A133" zoomScaleNormal="100" workbookViewId="0">
      <selection activeCell="D131" sqref="D131"/>
    </sheetView>
  </sheetViews>
  <sheetFormatPr defaultRowHeight="15" x14ac:dyDescent="0.25"/>
  <cols>
    <col min="1" max="1" width="8.85546875" style="25"/>
    <col min="2" max="2" width="8.85546875" style="28"/>
    <col min="3" max="3" width="116.140625" style="16" customWidth="1"/>
    <col min="4" max="4" width="37.28515625" style="16" customWidth="1"/>
  </cols>
  <sheetData>
    <row r="1" spans="1:4" ht="20.25" x14ac:dyDescent="0.25">
      <c r="A1" s="1"/>
      <c r="B1" s="71" t="s">
        <v>245</v>
      </c>
      <c r="C1" s="72"/>
      <c r="D1" s="73"/>
    </row>
    <row r="2" spans="1:4" ht="20.25" x14ac:dyDescent="0.25">
      <c r="A2" s="1"/>
      <c r="B2" s="74"/>
      <c r="C2" s="75"/>
      <c r="D2" s="76"/>
    </row>
    <row r="3" spans="1:4" ht="20.25" x14ac:dyDescent="0.25">
      <c r="A3" s="1"/>
      <c r="B3" s="77"/>
      <c r="C3" s="78"/>
      <c r="D3" s="79"/>
    </row>
    <row r="4" spans="1:4" ht="42" customHeight="1" x14ac:dyDescent="0.25">
      <c r="A4" s="1"/>
      <c r="B4" s="80" t="s">
        <v>246</v>
      </c>
      <c r="C4" s="81"/>
      <c r="D4" s="82"/>
    </row>
    <row r="5" spans="1:4" ht="41.25" customHeight="1" x14ac:dyDescent="0.25">
      <c r="A5" s="1"/>
      <c r="B5" s="80" t="s">
        <v>2</v>
      </c>
      <c r="C5" s="81"/>
      <c r="D5" s="82"/>
    </row>
    <row r="6" spans="1:4" ht="39.75" customHeight="1" x14ac:dyDescent="0.25">
      <c r="A6" s="1"/>
      <c r="B6" s="80" t="s">
        <v>3</v>
      </c>
      <c r="C6" s="81"/>
      <c r="D6" s="82"/>
    </row>
    <row r="7" spans="1:4" ht="39" customHeight="1" x14ac:dyDescent="0.25">
      <c r="A7" s="1"/>
      <c r="B7" s="80"/>
      <c r="C7" s="81"/>
      <c r="D7" s="82"/>
    </row>
    <row r="8" spans="1:4" ht="18" customHeight="1" x14ac:dyDescent="0.25">
      <c r="A8" s="2"/>
      <c r="B8" s="3"/>
      <c r="C8" s="4" t="s">
        <v>4</v>
      </c>
      <c r="D8" s="5" t="s">
        <v>5</v>
      </c>
    </row>
    <row r="9" spans="1:4" ht="15.75" x14ac:dyDescent="0.25">
      <c r="A9" s="6"/>
      <c r="B9" s="3" t="s">
        <v>6</v>
      </c>
      <c r="C9" s="7" t="s">
        <v>7</v>
      </c>
      <c r="D9" s="8">
        <v>3521</v>
      </c>
    </row>
    <row r="10" spans="1:4" ht="31.5" x14ac:dyDescent="0.25">
      <c r="A10" s="6"/>
      <c r="B10" s="3" t="s">
        <v>8</v>
      </c>
      <c r="C10" s="9" t="s">
        <v>9</v>
      </c>
      <c r="D10" s="8">
        <v>573</v>
      </c>
    </row>
    <row r="11" spans="1:4" ht="31.5" x14ac:dyDescent="0.25">
      <c r="A11" s="6"/>
      <c r="B11" s="10" t="s">
        <v>10</v>
      </c>
      <c r="C11" s="9" t="s">
        <v>11</v>
      </c>
      <c r="D11" s="3">
        <v>44</v>
      </c>
    </row>
    <row r="12" spans="1:4" ht="15.75" x14ac:dyDescent="0.25">
      <c r="A12" s="6"/>
      <c r="B12" s="3" t="s">
        <v>12</v>
      </c>
      <c r="C12" s="9" t="s">
        <v>13</v>
      </c>
      <c r="D12" s="8">
        <v>0</v>
      </c>
    </row>
    <row r="13" spans="1:4" ht="15.75" x14ac:dyDescent="0.25">
      <c r="A13" s="6"/>
      <c r="B13" s="3" t="s">
        <v>14</v>
      </c>
      <c r="C13" s="9" t="s">
        <v>15</v>
      </c>
      <c r="D13" s="11">
        <v>231</v>
      </c>
    </row>
    <row r="14" spans="1:4" ht="15.75" x14ac:dyDescent="0.25">
      <c r="A14" s="6"/>
      <c r="B14" s="3" t="s">
        <v>16</v>
      </c>
      <c r="C14" s="9" t="s">
        <v>17</v>
      </c>
      <c r="D14" s="11">
        <v>2193</v>
      </c>
    </row>
    <row r="15" spans="1:4" ht="31.5" x14ac:dyDescent="0.25">
      <c r="A15" s="6"/>
      <c r="B15" s="3" t="s">
        <v>18</v>
      </c>
      <c r="C15" s="9" t="s">
        <v>19</v>
      </c>
      <c r="D15" s="11">
        <v>0</v>
      </c>
    </row>
    <row r="16" spans="1:4" ht="31.5" x14ac:dyDescent="0.25">
      <c r="A16" s="6"/>
      <c r="B16" s="3" t="s">
        <v>20</v>
      </c>
      <c r="C16" s="12" t="s">
        <v>21</v>
      </c>
      <c r="D16" s="11">
        <v>0</v>
      </c>
    </row>
    <row r="17" spans="1:4" ht="15.75" x14ac:dyDescent="0.25">
      <c r="A17" s="6"/>
      <c r="B17" s="3" t="s">
        <v>22</v>
      </c>
      <c r="C17" s="9" t="s">
        <v>23</v>
      </c>
      <c r="D17" s="11">
        <v>480</v>
      </c>
    </row>
    <row r="18" spans="1:4" ht="15.75" x14ac:dyDescent="0.25">
      <c r="A18" s="6"/>
      <c r="B18" s="3" t="s">
        <v>24</v>
      </c>
      <c r="C18" s="12" t="s">
        <v>25</v>
      </c>
      <c r="D18" s="11">
        <v>321</v>
      </c>
    </row>
    <row r="19" spans="1:4" ht="31.5" x14ac:dyDescent="0.25">
      <c r="A19" s="6"/>
      <c r="B19" s="10" t="s">
        <v>26</v>
      </c>
      <c r="C19" s="7" t="s">
        <v>27</v>
      </c>
      <c r="D19" s="8">
        <v>47</v>
      </c>
    </row>
    <row r="20" spans="1:4" ht="15.75" x14ac:dyDescent="0.25">
      <c r="A20" s="6"/>
      <c r="B20" s="3" t="s">
        <v>28</v>
      </c>
      <c r="C20" s="9" t="s">
        <v>29</v>
      </c>
      <c r="D20" s="11">
        <v>14</v>
      </c>
    </row>
    <row r="21" spans="1:4" ht="15.75" x14ac:dyDescent="0.25">
      <c r="A21" s="6"/>
      <c r="B21" s="3" t="s">
        <v>30</v>
      </c>
      <c r="C21" s="12" t="s">
        <v>31</v>
      </c>
      <c r="D21" s="11">
        <v>0</v>
      </c>
    </row>
    <row r="22" spans="1:4" ht="15.75" x14ac:dyDescent="0.25">
      <c r="A22" s="6"/>
      <c r="B22" s="3" t="s">
        <v>32</v>
      </c>
      <c r="C22" s="13" t="s">
        <v>33</v>
      </c>
      <c r="D22" s="11">
        <v>0</v>
      </c>
    </row>
    <row r="23" spans="1:4" ht="15.75" x14ac:dyDescent="0.25">
      <c r="A23" s="6"/>
      <c r="B23" s="3" t="s">
        <v>34</v>
      </c>
      <c r="C23" s="12" t="s">
        <v>35</v>
      </c>
      <c r="D23" s="11">
        <v>0</v>
      </c>
    </row>
    <row r="24" spans="1:4" ht="15.75" x14ac:dyDescent="0.25">
      <c r="A24" s="6"/>
      <c r="B24" s="3" t="s">
        <v>36</v>
      </c>
      <c r="C24" s="13" t="s">
        <v>33</v>
      </c>
      <c r="D24" s="11">
        <v>0</v>
      </c>
    </row>
    <row r="25" spans="1:4" ht="15.75" x14ac:dyDescent="0.25">
      <c r="A25" s="6"/>
      <c r="B25" s="3" t="s">
        <v>37</v>
      </c>
      <c r="C25" s="12" t="s">
        <v>38</v>
      </c>
      <c r="D25" s="11">
        <v>0</v>
      </c>
    </row>
    <row r="26" spans="1:4" ht="15.75" x14ac:dyDescent="0.25">
      <c r="A26" s="6"/>
      <c r="B26" s="3" t="s">
        <v>39</v>
      </c>
      <c r="C26" s="13" t="s">
        <v>33</v>
      </c>
      <c r="D26" s="11">
        <v>0</v>
      </c>
    </row>
    <row r="27" spans="1:4" ht="15.75" x14ac:dyDescent="0.25">
      <c r="A27" s="6"/>
      <c r="B27" s="3" t="s">
        <v>40</v>
      </c>
      <c r="C27" s="12" t="s">
        <v>41</v>
      </c>
      <c r="D27" s="11">
        <v>0</v>
      </c>
    </row>
    <row r="28" spans="1:4" ht="15.75" x14ac:dyDescent="0.25">
      <c r="A28" s="6"/>
      <c r="B28" s="3" t="s">
        <v>42</v>
      </c>
      <c r="C28" s="13" t="s">
        <v>33</v>
      </c>
      <c r="D28" s="11">
        <v>0</v>
      </c>
    </row>
    <row r="29" spans="1:4" ht="15.75" x14ac:dyDescent="0.25">
      <c r="A29" s="6"/>
      <c r="B29" s="3" t="s">
        <v>43</v>
      </c>
      <c r="C29" s="12" t="s">
        <v>44</v>
      </c>
      <c r="D29" s="11">
        <v>0</v>
      </c>
    </row>
    <row r="30" spans="1:4" ht="15.75" x14ac:dyDescent="0.25">
      <c r="A30" s="6"/>
      <c r="B30" s="3" t="s">
        <v>45</v>
      </c>
      <c r="C30" s="13" t="s">
        <v>33</v>
      </c>
      <c r="D30" s="11">
        <v>0</v>
      </c>
    </row>
    <row r="31" spans="1:4" ht="15.75" x14ac:dyDescent="0.25">
      <c r="A31" s="6"/>
      <c r="B31" s="3" t="s">
        <v>46</v>
      </c>
      <c r="C31" s="12" t="s">
        <v>47</v>
      </c>
      <c r="D31" s="11">
        <v>0</v>
      </c>
    </row>
    <row r="32" spans="1:4" ht="15.75" x14ac:dyDescent="0.25">
      <c r="A32" s="6"/>
      <c r="B32" s="3" t="s">
        <v>48</v>
      </c>
      <c r="C32" s="13" t="s">
        <v>33</v>
      </c>
      <c r="D32" s="11">
        <v>0</v>
      </c>
    </row>
    <row r="33" spans="1:4" ht="15.75" x14ac:dyDescent="0.25">
      <c r="A33" s="6"/>
      <c r="B33" s="3" t="s">
        <v>49</v>
      </c>
      <c r="C33" s="12" t="s">
        <v>50</v>
      </c>
      <c r="D33" s="11">
        <v>14</v>
      </c>
    </row>
    <row r="34" spans="1:4" ht="15.75" x14ac:dyDescent="0.25">
      <c r="A34" s="6"/>
      <c r="B34" s="3" t="s">
        <v>51</v>
      </c>
      <c r="C34" s="13" t="s">
        <v>33</v>
      </c>
      <c r="D34" s="11">
        <v>5</v>
      </c>
    </row>
    <row r="35" spans="1:4" ht="15.75" x14ac:dyDescent="0.25">
      <c r="A35" s="6"/>
      <c r="B35" s="10" t="s">
        <v>52</v>
      </c>
      <c r="C35" s="9" t="s">
        <v>53</v>
      </c>
      <c r="D35" s="8">
        <v>33</v>
      </c>
    </row>
    <row r="36" spans="1:4" ht="15.75" x14ac:dyDescent="0.25">
      <c r="A36" s="6"/>
      <c r="B36" s="3" t="s">
        <v>54</v>
      </c>
      <c r="C36" s="12" t="s">
        <v>31</v>
      </c>
      <c r="D36" s="11">
        <v>0</v>
      </c>
    </row>
    <row r="37" spans="1:4" ht="15.75" x14ac:dyDescent="0.25">
      <c r="A37" s="6"/>
      <c r="B37" s="3" t="s">
        <v>55</v>
      </c>
      <c r="C37" s="13" t="s">
        <v>33</v>
      </c>
      <c r="D37" s="11">
        <v>0</v>
      </c>
    </row>
    <row r="38" spans="1:4" ht="15.75" x14ac:dyDescent="0.25">
      <c r="A38" s="6"/>
      <c r="B38" s="3" t="s">
        <v>56</v>
      </c>
      <c r="C38" s="12" t="s">
        <v>35</v>
      </c>
      <c r="D38" s="11">
        <v>0</v>
      </c>
    </row>
    <row r="39" spans="1:4" ht="15.75" x14ac:dyDescent="0.25">
      <c r="A39" s="6"/>
      <c r="B39" s="3" t="s">
        <v>57</v>
      </c>
      <c r="C39" s="13" t="s">
        <v>33</v>
      </c>
      <c r="D39" s="11">
        <v>0</v>
      </c>
    </row>
    <row r="40" spans="1:4" ht="15.75" x14ac:dyDescent="0.25">
      <c r="A40" s="6"/>
      <c r="B40" s="3" t="s">
        <v>58</v>
      </c>
      <c r="C40" s="12" t="s">
        <v>38</v>
      </c>
      <c r="D40" s="11">
        <v>0</v>
      </c>
    </row>
    <row r="41" spans="1:4" ht="15.75" x14ac:dyDescent="0.25">
      <c r="A41" s="6"/>
      <c r="B41" s="3" t="s">
        <v>59</v>
      </c>
      <c r="C41" s="13" t="s">
        <v>33</v>
      </c>
      <c r="D41" s="11">
        <v>0</v>
      </c>
    </row>
    <row r="42" spans="1:4" ht="15.75" x14ac:dyDescent="0.25">
      <c r="A42" s="6"/>
      <c r="B42" s="3" t="s">
        <v>60</v>
      </c>
      <c r="C42" s="12" t="s">
        <v>41</v>
      </c>
      <c r="D42" s="11">
        <v>0</v>
      </c>
    </row>
    <row r="43" spans="1:4" ht="15.75" x14ac:dyDescent="0.25">
      <c r="A43" s="6"/>
      <c r="B43" s="3" t="s">
        <v>61</v>
      </c>
      <c r="C43" s="13" t="s">
        <v>33</v>
      </c>
      <c r="D43" s="11">
        <v>0</v>
      </c>
    </row>
    <row r="44" spans="1:4" ht="15.75" x14ac:dyDescent="0.25">
      <c r="A44" s="6"/>
      <c r="B44" s="3" t="s">
        <v>62</v>
      </c>
      <c r="C44" s="12" t="s">
        <v>44</v>
      </c>
      <c r="D44" s="11">
        <v>0</v>
      </c>
    </row>
    <row r="45" spans="1:4" ht="15.75" x14ac:dyDescent="0.25">
      <c r="A45" s="6"/>
      <c r="B45" s="3" t="s">
        <v>63</v>
      </c>
      <c r="C45" s="13" t="s">
        <v>33</v>
      </c>
      <c r="D45" s="11">
        <v>0</v>
      </c>
    </row>
    <row r="46" spans="1:4" ht="15.75" x14ac:dyDescent="0.25">
      <c r="A46" s="6"/>
      <c r="B46" s="10" t="s">
        <v>64</v>
      </c>
      <c r="C46" s="12" t="s">
        <v>47</v>
      </c>
      <c r="D46" s="8">
        <v>3</v>
      </c>
    </row>
    <row r="47" spans="1:4" ht="15.75" x14ac:dyDescent="0.25">
      <c r="A47" s="6"/>
      <c r="B47" s="10" t="s">
        <v>65</v>
      </c>
      <c r="C47" s="13" t="s">
        <v>33</v>
      </c>
      <c r="D47" s="8">
        <v>2</v>
      </c>
    </row>
    <row r="48" spans="1:4" ht="15.75" x14ac:dyDescent="0.25">
      <c r="A48" s="6"/>
      <c r="B48" s="10" t="s">
        <v>66</v>
      </c>
      <c r="C48" s="12" t="s">
        <v>50</v>
      </c>
      <c r="D48" s="8">
        <v>30</v>
      </c>
    </row>
    <row r="49" spans="1:4" ht="15.75" x14ac:dyDescent="0.25">
      <c r="A49" s="6"/>
      <c r="B49" s="10" t="s">
        <v>67</v>
      </c>
      <c r="C49" s="13" t="s">
        <v>33</v>
      </c>
      <c r="D49" s="8">
        <v>14</v>
      </c>
    </row>
    <row r="50" spans="1:4" ht="31.5" x14ac:dyDescent="0.25">
      <c r="A50" s="6"/>
      <c r="B50" s="10" t="s">
        <v>68</v>
      </c>
      <c r="C50" s="7" t="s">
        <v>69</v>
      </c>
      <c r="D50" s="8">
        <v>209</v>
      </c>
    </row>
    <row r="51" spans="1:4" ht="15.75" x14ac:dyDescent="0.25">
      <c r="A51" s="6"/>
      <c r="B51" s="10" t="s">
        <v>70</v>
      </c>
      <c r="C51" s="9" t="s">
        <v>71</v>
      </c>
      <c r="D51" s="8">
        <v>82</v>
      </c>
    </row>
    <row r="52" spans="1:4" ht="15.75" x14ac:dyDescent="0.25">
      <c r="A52" s="6"/>
      <c r="B52" s="3" t="s">
        <v>72</v>
      </c>
      <c r="C52" s="9" t="s">
        <v>73</v>
      </c>
      <c r="D52" s="11">
        <v>0</v>
      </c>
    </row>
    <row r="53" spans="1:4" ht="15.75" x14ac:dyDescent="0.25">
      <c r="A53" s="6"/>
      <c r="B53" s="10" t="s">
        <v>74</v>
      </c>
      <c r="C53" s="9" t="s">
        <v>75</v>
      </c>
      <c r="D53" s="11">
        <v>47</v>
      </c>
    </row>
    <row r="54" spans="1:4" ht="15.75" x14ac:dyDescent="0.25">
      <c r="A54" s="6"/>
      <c r="B54" s="3" t="s">
        <v>76</v>
      </c>
      <c r="C54" s="9" t="s">
        <v>77</v>
      </c>
      <c r="D54" s="11">
        <v>9</v>
      </c>
    </row>
    <row r="55" spans="1:4" ht="15.75" x14ac:dyDescent="0.25">
      <c r="A55" s="6"/>
      <c r="B55" s="10" t="s">
        <v>78</v>
      </c>
      <c r="C55" s="9" t="s">
        <v>79</v>
      </c>
      <c r="D55" s="8">
        <v>68</v>
      </c>
    </row>
    <row r="56" spans="1:4" ht="47.25" x14ac:dyDescent="0.25">
      <c r="A56" s="6"/>
      <c r="B56" s="3" t="s">
        <v>80</v>
      </c>
      <c r="C56" s="13" t="s">
        <v>81</v>
      </c>
      <c r="D56" s="11">
        <v>68</v>
      </c>
    </row>
    <row r="57" spans="1:4" ht="15.75" x14ac:dyDescent="0.25">
      <c r="A57" s="6"/>
      <c r="B57" s="3" t="s">
        <v>82</v>
      </c>
      <c r="C57" s="9" t="s">
        <v>83</v>
      </c>
      <c r="D57" s="11">
        <v>0</v>
      </c>
    </row>
    <row r="58" spans="1:4" ht="15.75" x14ac:dyDescent="0.25">
      <c r="A58" s="6"/>
      <c r="B58" s="3" t="s">
        <v>84</v>
      </c>
      <c r="C58" s="9" t="s">
        <v>85</v>
      </c>
      <c r="D58" s="11">
        <v>0</v>
      </c>
    </row>
    <row r="59" spans="1:4" ht="15.75" x14ac:dyDescent="0.25">
      <c r="A59" s="6"/>
      <c r="B59" s="3" t="s">
        <v>86</v>
      </c>
      <c r="C59" s="9" t="s">
        <v>87</v>
      </c>
      <c r="D59" s="11">
        <v>0</v>
      </c>
    </row>
    <row r="60" spans="1:4" ht="15.75" x14ac:dyDescent="0.25">
      <c r="A60" s="6"/>
      <c r="B60" s="3" t="s">
        <v>88</v>
      </c>
      <c r="C60" s="9" t="s">
        <v>89</v>
      </c>
      <c r="D60" s="11">
        <v>0</v>
      </c>
    </row>
    <row r="61" spans="1:4" ht="15.75" x14ac:dyDescent="0.25">
      <c r="A61" s="6"/>
      <c r="B61" s="3" t="s">
        <v>90</v>
      </c>
      <c r="C61" s="9" t="s">
        <v>91</v>
      </c>
      <c r="D61" s="11">
        <v>3</v>
      </c>
    </row>
    <row r="62" spans="1:4" ht="31.5" x14ac:dyDescent="0.25">
      <c r="A62" s="14"/>
      <c r="B62" s="10" t="s">
        <v>92</v>
      </c>
      <c r="C62" s="7" t="s">
        <v>93</v>
      </c>
      <c r="D62" s="8">
        <v>0</v>
      </c>
    </row>
    <row r="63" spans="1:4" ht="31.5" x14ac:dyDescent="0.25">
      <c r="A63" s="14"/>
      <c r="B63" s="3" t="s">
        <v>94</v>
      </c>
      <c r="C63" s="7" t="s">
        <v>95</v>
      </c>
      <c r="D63" s="8">
        <v>1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v>0</v>
      </c>
    </row>
    <row r="68" spans="1:4" ht="31.5" x14ac:dyDescent="0.25">
      <c r="A68" s="15"/>
      <c r="B68" s="10" t="s">
        <v>104</v>
      </c>
      <c r="C68" s="7" t="s">
        <v>105</v>
      </c>
      <c r="D68" s="8">
        <v>49</v>
      </c>
    </row>
    <row r="69" spans="1:4" ht="18.75" x14ac:dyDescent="0.25">
      <c r="A69" s="15"/>
      <c r="B69" s="10" t="s">
        <v>106</v>
      </c>
      <c r="C69" s="9" t="s">
        <v>33</v>
      </c>
      <c r="D69" s="8">
        <v>21</v>
      </c>
    </row>
    <row r="70" spans="1:4" s="16" customFormat="1" ht="31.5" x14ac:dyDescent="0.25">
      <c r="A70" s="15"/>
      <c r="B70" s="10" t="s">
        <v>107</v>
      </c>
      <c r="C70" s="7" t="s">
        <v>108</v>
      </c>
      <c r="D70" s="8">
        <v>47</v>
      </c>
    </row>
    <row r="71" spans="1:4" ht="18.75" x14ac:dyDescent="0.25">
      <c r="A71" s="15"/>
      <c r="B71" s="10" t="s">
        <v>109</v>
      </c>
      <c r="C71" s="9" t="s">
        <v>110</v>
      </c>
      <c r="D71" s="8">
        <v>32</v>
      </c>
    </row>
    <row r="72" spans="1:4" ht="18.75" x14ac:dyDescent="0.25">
      <c r="A72" s="15"/>
      <c r="B72" s="3" t="s">
        <v>111</v>
      </c>
      <c r="C72" s="9" t="s">
        <v>112</v>
      </c>
      <c r="D72" s="11">
        <v>0</v>
      </c>
    </row>
    <row r="73" spans="1:4" ht="18.75" x14ac:dyDescent="0.25">
      <c r="A73" s="15"/>
      <c r="B73" s="3" t="s">
        <v>113</v>
      </c>
      <c r="C73" s="9" t="s">
        <v>114</v>
      </c>
      <c r="D73" s="11">
        <v>15</v>
      </c>
    </row>
    <row r="74" spans="1:4" ht="31.5" x14ac:dyDescent="0.25">
      <c r="A74" s="15"/>
      <c r="B74" s="10" t="s">
        <v>115</v>
      </c>
      <c r="C74" s="7" t="s">
        <v>116</v>
      </c>
      <c r="D74" s="8">
        <v>33</v>
      </c>
    </row>
    <row r="75" spans="1:4" ht="18.75" x14ac:dyDescent="0.25">
      <c r="A75" s="15"/>
      <c r="B75" s="17" t="s">
        <v>117</v>
      </c>
      <c r="C75" s="9" t="s">
        <v>118</v>
      </c>
      <c r="D75" s="8">
        <v>7</v>
      </c>
    </row>
    <row r="76" spans="1:4" s="16" customFormat="1" ht="31.5" x14ac:dyDescent="0.25">
      <c r="A76" s="14"/>
      <c r="B76" s="10" t="s">
        <v>119</v>
      </c>
      <c r="C76" s="7" t="s">
        <v>120</v>
      </c>
      <c r="D76" s="8">
        <v>21</v>
      </c>
    </row>
    <row r="77" spans="1:4" ht="15.75" x14ac:dyDescent="0.25">
      <c r="A77" s="6"/>
      <c r="B77" s="10" t="s">
        <v>121</v>
      </c>
      <c r="C77" s="9" t="s">
        <v>110</v>
      </c>
      <c r="D77" s="8">
        <v>5</v>
      </c>
    </row>
    <row r="78" spans="1:4" ht="15.75" x14ac:dyDescent="0.25">
      <c r="A78" s="6"/>
      <c r="B78" s="3" t="s">
        <v>122</v>
      </c>
      <c r="C78" s="9" t="s">
        <v>112</v>
      </c>
      <c r="D78" s="11">
        <v>0</v>
      </c>
    </row>
    <row r="79" spans="1:4" ht="15.75" x14ac:dyDescent="0.25">
      <c r="A79" s="6"/>
      <c r="B79" s="3" t="s">
        <v>123</v>
      </c>
      <c r="C79" s="9" t="s">
        <v>114</v>
      </c>
      <c r="D79" s="11">
        <v>16</v>
      </c>
    </row>
    <row r="80" spans="1:4" ht="31.5" x14ac:dyDescent="0.25">
      <c r="A80" s="6"/>
      <c r="B80" s="10" t="s">
        <v>124</v>
      </c>
      <c r="C80" s="7" t="s">
        <v>125</v>
      </c>
      <c r="D80" s="8">
        <v>694</v>
      </c>
    </row>
    <row r="81" spans="1:4" ht="15.75" x14ac:dyDescent="0.25">
      <c r="A81" s="6"/>
      <c r="B81" s="18" t="s">
        <v>126</v>
      </c>
      <c r="C81" s="9" t="s">
        <v>127</v>
      </c>
      <c r="D81" s="8">
        <v>694</v>
      </c>
    </row>
    <row r="82" spans="1:4" ht="15.75" x14ac:dyDescent="0.25">
      <c r="A82" s="6"/>
      <c r="B82" s="18" t="s">
        <v>128</v>
      </c>
      <c r="C82" s="12" t="s">
        <v>33</v>
      </c>
      <c r="D82" s="8">
        <v>42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11">
        <v>0</v>
      </c>
    </row>
    <row r="84" spans="1:4" ht="31.5" x14ac:dyDescent="0.25">
      <c r="A84" s="6"/>
      <c r="B84" s="10" t="s">
        <v>131</v>
      </c>
      <c r="C84" s="7" t="s">
        <v>132</v>
      </c>
      <c r="D84" s="8">
        <v>49</v>
      </c>
    </row>
    <row r="85" spans="1:4" ht="15.75" x14ac:dyDescent="0.25">
      <c r="A85" s="6"/>
      <c r="B85" s="18" t="s">
        <v>133</v>
      </c>
      <c r="C85" s="9" t="s">
        <v>33</v>
      </c>
      <c r="D85" s="8">
        <v>6</v>
      </c>
    </row>
    <row r="86" spans="1:4" ht="15.75" x14ac:dyDescent="0.25">
      <c r="A86" s="6"/>
      <c r="B86" s="20" t="s">
        <v>134</v>
      </c>
      <c r="C86" s="7" t="s">
        <v>135</v>
      </c>
      <c r="D86" s="8">
        <v>6</v>
      </c>
    </row>
    <row r="87" spans="1:4" ht="31.5" x14ac:dyDescent="0.25">
      <c r="A87" s="6"/>
      <c r="B87" s="18" t="s">
        <v>136</v>
      </c>
      <c r="C87" s="7" t="s">
        <v>137</v>
      </c>
      <c r="D87" s="11">
        <v>0</v>
      </c>
    </row>
    <row r="88" spans="1:4" ht="31.5" x14ac:dyDescent="0.25">
      <c r="A88" s="6"/>
      <c r="B88" s="10" t="s">
        <v>138</v>
      </c>
      <c r="C88" s="7" t="s">
        <v>139</v>
      </c>
      <c r="D88" s="8">
        <v>658</v>
      </c>
    </row>
    <row r="89" spans="1:4" ht="31.5" x14ac:dyDescent="0.25">
      <c r="A89" s="6"/>
      <c r="B89" s="10" t="s">
        <v>140</v>
      </c>
      <c r="C89" s="7" t="s">
        <v>141</v>
      </c>
      <c r="D89" s="8">
        <v>54</v>
      </c>
    </row>
    <row r="90" spans="1:4" ht="15.75" x14ac:dyDescent="0.25">
      <c r="A90" s="6"/>
      <c r="B90" s="10" t="s">
        <v>142</v>
      </c>
      <c r="C90" s="9" t="s">
        <v>33</v>
      </c>
      <c r="D90" s="8">
        <v>4</v>
      </c>
    </row>
    <row r="91" spans="1:4" ht="31.5" x14ac:dyDescent="0.25">
      <c r="A91" s="6"/>
      <c r="B91" s="10" t="s">
        <v>143</v>
      </c>
      <c r="C91" s="7" t="s">
        <v>144</v>
      </c>
      <c r="D91" s="8">
        <v>171</v>
      </c>
    </row>
    <row r="92" spans="1:4" ht="15.75" x14ac:dyDescent="0.25">
      <c r="A92" s="6"/>
      <c r="B92" s="3" t="s">
        <v>145</v>
      </c>
      <c r="C92" s="9" t="s">
        <v>146</v>
      </c>
      <c r="D92" s="29">
        <v>0</v>
      </c>
    </row>
    <row r="93" spans="1:4" ht="15.75" x14ac:dyDescent="0.25">
      <c r="A93" s="6"/>
      <c r="B93" s="3" t="s">
        <v>147</v>
      </c>
      <c r="C93" s="9" t="s">
        <v>148</v>
      </c>
      <c r="D93" s="29">
        <v>0</v>
      </c>
    </row>
    <row r="94" spans="1:4" ht="15.75" x14ac:dyDescent="0.25">
      <c r="A94" s="6"/>
      <c r="B94" s="3" t="s">
        <v>149</v>
      </c>
      <c r="C94" s="9" t="s">
        <v>150</v>
      </c>
      <c r="D94" s="29">
        <v>0</v>
      </c>
    </row>
    <row r="95" spans="1:4" ht="31.5" x14ac:dyDescent="0.25">
      <c r="A95" s="6"/>
      <c r="B95" s="3" t="s">
        <v>151</v>
      </c>
      <c r="C95" s="9" t="s">
        <v>152</v>
      </c>
      <c r="D95" s="29">
        <v>0</v>
      </c>
    </row>
    <row r="96" spans="1:4" ht="15.75" x14ac:dyDescent="0.25">
      <c r="A96" s="6"/>
      <c r="B96" s="3" t="s">
        <v>153</v>
      </c>
      <c r="C96" s="9" t="s">
        <v>154</v>
      </c>
      <c r="D96" s="29">
        <v>0</v>
      </c>
    </row>
    <row r="97" spans="1:4" ht="15.75" x14ac:dyDescent="0.25">
      <c r="A97" s="6"/>
      <c r="B97" s="3" t="s">
        <v>155</v>
      </c>
      <c r="C97" s="9" t="s">
        <v>156</v>
      </c>
      <c r="D97" s="29">
        <v>10</v>
      </c>
    </row>
    <row r="98" spans="1:4" ht="15.75" x14ac:dyDescent="0.25">
      <c r="A98" s="6"/>
      <c r="B98" s="10" t="s">
        <v>157</v>
      </c>
      <c r="C98" s="21" t="s">
        <v>158</v>
      </c>
      <c r="D98" s="8">
        <v>53</v>
      </c>
    </row>
    <row r="99" spans="1:4" ht="15.75" x14ac:dyDescent="0.25">
      <c r="A99" s="6"/>
      <c r="B99" s="10" t="s">
        <v>159</v>
      </c>
      <c r="C99" s="9" t="s">
        <v>160</v>
      </c>
      <c r="D99" s="8">
        <v>108</v>
      </c>
    </row>
    <row r="100" spans="1:4" ht="15.75" x14ac:dyDescent="0.25">
      <c r="A100" s="6"/>
      <c r="B100" s="3" t="s">
        <v>161</v>
      </c>
      <c r="C100" s="12" t="s">
        <v>162</v>
      </c>
      <c r="D100" s="11">
        <v>2</v>
      </c>
    </row>
    <row r="101" spans="1:4" ht="15.75" x14ac:dyDescent="0.25">
      <c r="A101" s="6"/>
      <c r="B101" s="10" t="s">
        <v>163</v>
      </c>
      <c r="C101" s="12" t="s">
        <v>164</v>
      </c>
      <c r="D101" s="8">
        <v>73</v>
      </c>
    </row>
    <row r="102" spans="1:4" ht="15.75" x14ac:dyDescent="0.25">
      <c r="A102" s="6"/>
      <c r="B102" s="3" t="s">
        <v>165</v>
      </c>
      <c r="C102" s="12" t="s">
        <v>166</v>
      </c>
      <c r="D102" s="11">
        <v>0</v>
      </c>
    </row>
    <row r="103" spans="1:4" ht="15.75" x14ac:dyDescent="0.25">
      <c r="A103" s="6"/>
      <c r="B103" s="10" t="s">
        <v>167</v>
      </c>
      <c r="C103" s="12" t="s">
        <v>168</v>
      </c>
      <c r="D103" s="8">
        <v>33</v>
      </c>
    </row>
    <row r="104" spans="1:4" ht="15.75" x14ac:dyDescent="0.25">
      <c r="A104" s="6"/>
      <c r="B104" s="10" t="s">
        <v>169</v>
      </c>
      <c r="C104" s="7" t="s">
        <v>170</v>
      </c>
      <c r="D104" s="8" t="s">
        <v>282</v>
      </c>
    </row>
    <row r="105" spans="1:4" ht="15.75" x14ac:dyDescent="0.25">
      <c r="A105" s="6"/>
      <c r="B105" s="3" t="s">
        <v>171</v>
      </c>
      <c r="C105" s="9" t="s">
        <v>162</v>
      </c>
      <c r="D105" s="11">
        <v>0</v>
      </c>
    </row>
    <row r="106" spans="1:4" ht="15.75" x14ac:dyDescent="0.25">
      <c r="A106" s="6"/>
      <c r="B106" s="10" t="s">
        <v>172</v>
      </c>
      <c r="C106" s="9" t="s">
        <v>164</v>
      </c>
      <c r="D106" s="8" t="s">
        <v>283</v>
      </c>
    </row>
    <row r="107" spans="1:4" ht="15.75" x14ac:dyDescent="0.25">
      <c r="A107" s="6"/>
      <c r="B107" s="3" t="s">
        <v>173</v>
      </c>
      <c r="C107" s="9" t="s">
        <v>166</v>
      </c>
      <c r="D107" s="11">
        <v>0</v>
      </c>
    </row>
    <row r="108" spans="1:4" ht="15.75" x14ac:dyDescent="0.25">
      <c r="A108" s="6"/>
      <c r="B108" s="10" t="s">
        <v>174</v>
      </c>
      <c r="C108" s="9" t="s">
        <v>168</v>
      </c>
      <c r="D108" s="8" t="s">
        <v>284</v>
      </c>
    </row>
    <row r="109" spans="1:4" ht="15.75" x14ac:dyDescent="0.25">
      <c r="A109" s="6"/>
      <c r="B109" s="10" t="s">
        <v>175</v>
      </c>
      <c r="C109" s="7" t="s">
        <v>176</v>
      </c>
      <c r="D109" s="8" t="s">
        <v>285</v>
      </c>
    </row>
    <row r="110" spans="1:4" ht="31.5" x14ac:dyDescent="0.25">
      <c r="A110" s="6"/>
      <c r="B110" s="10" t="s">
        <v>177</v>
      </c>
      <c r="C110" s="7" t="s">
        <v>178</v>
      </c>
      <c r="D110" s="8">
        <v>0</v>
      </c>
    </row>
    <row r="111" spans="1:4" ht="15.75" x14ac:dyDescent="0.25">
      <c r="A111" s="6"/>
      <c r="B111" s="3" t="s">
        <v>179</v>
      </c>
      <c r="C111" s="9" t="s">
        <v>180</v>
      </c>
      <c r="D111" s="8">
        <v>0</v>
      </c>
    </row>
    <row r="112" spans="1:4" ht="15.75" x14ac:dyDescent="0.25">
      <c r="A112" s="6"/>
      <c r="B112" s="3" t="s">
        <v>181</v>
      </c>
      <c r="C112" s="9" t="s">
        <v>182</v>
      </c>
      <c r="D112" s="8">
        <v>0</v>
      </c>
    </row>
    <row r="113" spans="1:4" ht="31.5" x14ac:dyDescent="0.25">
      <c r="A113" s="6"/>
      <c r="B113" s="10" t="s">
        <v>183</v>
      </c>
      <c r="C113" s="7" t="s">
        <v>184</v>
      </c>
      <c r="D113" s="8">
        <v>0</v>
      </c>
    </row>
    <row r="114" spans="1:4" ht="15.75" x14ac:dyDescent="0.25">
      <c r="A114" s="6"/>
      <c r="B114" s="3" t="s">
        <v>185</v>
      </c>
      <c r="C114" s="9" t="s">
        <v>186</v>
      </c>
      <c r="D114" s="8">
        <v>0</v>
      </c>
    </row>
    <row r="115" spans="1:4" ht="31.5" x14ac:dyDescent="0.25">
      <c r="A115" s="6"/>
      <c r="B115" s="10" t="s">
        <v>187</v>
      </c>
      <c r="C115" s="7" t="s">
        <v>188</v>
      </c>
      <c r="D115" s="22">
        <v>4</v>
      </c>
    </row>
    <row r="116" spans="1:4" ht="18.75" x14ac:dyDescent="0.25">
      <c r="A116" s="6"/>
      <c r="B116" s="3" t="s">
        <v>189</v>
      </c>
      <c r="C116" s="9" t="s">
        <v>190</v>
      </c>
      <c r="D116" s="22">
        <v>1</v>
      </c>
    </row>
    <row r="117" spans="1:4" ht="18.75" x14ac:dyDescent="0.25">
      <c r="A117" s="6"/>
      <c r="B117" s="3" t="s">
        <v>191</v>
      </c>
      <c r="C117" s="12" t="s">
        <v>186</v>
      </c>
      <c r="D117" s="22">
        <v>0</v>
      </c>
    </row>
    <row r="118" spans="1:4" ht="18.75" x14ac:dyDescent="0.25">
      <c r="A118" s="6"/>
      <c r="B118" s="3" t="s">
        <v>192</v>
      </c>
      <c r="C118" s="9" t="s">
        <v>193</v>
      </c>
      <c r="D118" s="22">
        <v>3</v>
      </c>
    </row>
    <row r="119" spans="1:4" ht="18.75" x14ac:dyDescent="0.25">
      <c r="A119" s="6"/>
      <c r="B119" s="3" t="s">
        <v>194</v>
      </c>
      <c r="C119" s="12" t="s">
        <v>186</v>
      </c>
      <c r="D119" s="22">
        <v>3</v>
      </c>
    </row>
    <row r="120" spans="1:4" ht="31.5" x14ac:dyDescent="0.25">
      <c r="A120" s="6"/>
      <c r="B120" s="3" t="s">
        <v>195</v>
      </c>
      <c r="C120" s="7" t="s">
        <v>196</v>
      </c>
      <c r="D120" s="22">
        <v>0</v>
      </c>
    </row>
    <row r="121" spans="1:4" ht="18.75" x14ac:dyDescent="0.25">
      <c r="A121" s="6"/>
      <c r="B121" s="3" t="s">
        <v>197</v>
      </c>
      <c r="C121" s="9" t="s">
        <v>198</v>
      </c>
      <c r="D121" s="22">
        <v>0</v>
      </c>
    </row>
    <row r="122" spans="1:4" ht="18.75" x14ac:dyDescent="0.25">
      <c r="A122" s="6"/>
      <c r="B122" s="3" t="s">
        <v>199</v>
      </c>
      <c r="C122" s="9" t="s">
        <v>200</v>
      </c>
      <c r="D122" s="22">
        <v>0</v>
      </c>
    </row>
    <row r="123" spans="1:4" ht="31.5" x14ac:dyDescent="0.25">
      <c r="A123" s="6"/>
      <c r="B123" s="3" t="s">
        <v>201</v>
      </c>
      <c r="C123" s="9" t="s">
        <v>202</v>
      </c>
      <c r="D123" s="22">
        <v>0</v>
      </c>
    </row>
    <row r="124" spans="1:4" ht="47.25" x14ac:dyDescent="0.25">
      <c r="A124" s="6"/>
      <c r="B124" s="3" t="s">
        <v>203</v>
      </c>
      <c r="C124" s="7" t="s">
        <v>204</v>
      </c>
      <c r="D124" s="22">
        <v>0</v>
      </c>
    </row>
    <row r="125" spans="1:4" ht="47.25" x14ac:dyDescent="0.25">
      <c r="A125" s="6"/>
      <c r="B125" s="10" t="s">
        <v>205</v>
      </c>
      <c r="C125" s="7" t="s">
        <v>206</v>
      </c>
      <c r="D125" s="22">
        <v>0</v>
      </c>
    </row>
    <row r="126" spans="1:4" ht="31.5" x14ac:dyDescent="0.25">
      <c r="A126" s="6"/>
      <c r="B126" s="3" t="s">
        <v>207</v>
      </c>
      <c r="C126" s="7" t="s">
        <v>208</v>
      </c>
      <c r="D126" s="22">
        <v>0</v>
      </c>
    </row>
    <row r="127" spans="1:4" ht="31.5" x14ac:dyDescent="0.25">
      <c r="A127" s="6"/>
      <c r="B127" s="3" t="s">
        <v>209</v>
      </c>
      <c r="C127" s="7" t="s">
        <v>210</v>
      </c>
      <c r="D127" s="22">
        <v>81</v>
      </c>
    </row>
    <row r="128" spans="1:4" ht="18.75" x14ac:dyDescent="0.25">
      <c r="A128" s="6"/>
      <c r="B128" s="3" t="s">
        <v>211</v>
      </c>
      <c r="C128" s="9" t="s">
        <v>212</v>
      </c>
      <c r="D128" s="22">
        <v>12</v>
      </c>
    </row>
    <row r="129" spans="1:7" ht="31.5" x14ac:dyDescent="0.25">
      <c r="A129" s="6"/>
      <c r="B129" s="3" t="s">
        <v>213</v>
      </c>
      <c r="C129" s="7" t="s">
        <v>214</v>
      </c>
      <c r="D129" s="22">
        <v>46</v>
      </c>
    </row>
    <row r="130" spans="1:7" ht="18.75" x14ac:dyDescent="0.25">
      <c r="A130" s="6"/>
      <c r="B130" s="3" t="s">
        <v>215</v>
      </c>
      <c r="C130" s="9" t="s">
        <v>216</v>
      </c>
      <c r="D130" s="22">
        <v>36</v>
      </c>
    </row>
    <row r="131" spans="1:7" ht="31.5" x14ac:dyDescent="0.25">
      <c r="A131" s="6"/>
      <c r="B131" s="10" t="s">
        <v>217</v>
      </c>
      <c r="C131" s="7" t="s">
        <v>218</v>
      </c>
      <c r="D131" s="8">
        <v>3</v>
      </c>
    </row>
    <row r="132" spans="1:7" ht="15.75" x14ac:dyDescent="0.25">
      <c r="A132" s="6"/>
      <c r="B132" s="17" t="s">
        <v>219</v>
      </c>
      <c r="C132" s="9" t="s">
        <v>220</v>
      </c>
      <c r="D132" s="8">
        <v>2</v>
      </c>
    </row>
    <row r="133" spans="1:7" ht="31.5" x14ac:dyDescent="0.25">
      <c r="A133" s="6"/>
      <c r="B133" s="10" t="s">
        <v>221</v>
      </c>
      <c r="C133" s="7" t="s">
        <v>222</v>
      </c>
      <c r="D133" s="8">
        <v>0</v>
      </c>
      <c r="E133" s="23"/>
    </row>
    <row r="134" spans="1:7" ht="15.75" x14ac:dyDescent="0.25">
      <c r="A134" s="6"/>
      <c r="B134" s="17" t="s">
        <v>223</v>
      </c>
      <c r="C134" s="9" t="s">
        <v>224</v>
      </c>
      <c r="D134" s="24">
        <v>191</v>
      </c>
    </row>
    <row r="135" spans="1:7" ht="15.75" x14ac:dyDescent="0.25">
      <c r="A135" s="6"/>
      <c r="B135" s="10" t="s">
        <v>225</v>
      </c>
      <c r="C135" s="12" t="s">
        <v>226</v>
      </c>
      <c r="D135" s="24">
        <v>157</v>
      </c>
    </row>
    <row r="136" spans="1:7" ht="15.75" x14ac:dyDescent="0.25">
      <c r="A136" s="6"/>
      <c r="B136" s="3" t="s">
        <v>227</v>
      </c>
      <c r="C136" s="9" t="s">
        <v>228</v>
      </c>
      <c r="D136" s="24">
        <v>184</v>
      </c>
    </row>
    <row r="137" spans="1:7" ht="15.75" x14ac:dyDescent="0.25">
      <c r="A137" s="6"/>
      <c r="B137" s="3" t="s">
        <v>229</v>
      </c>
      <c r="C137" s="12" t="s">
        <v>226</v>
      </c>
      <c r="D137" s="24">
        <v>163</v>
      </c>
      <c r="G137" s="62"/>
    </row>
    <row r="138" spans="1:7" ht="31.5" x14ac:dyDescent="0.25">
      <c r="A138" s="6"/>
      <c r="B138" s="10" t="s">
        <v>230</v>
      </c>
      <c r="C138" s="7" t="s">
        <v>231</v>
      </c>
      <c r="D138" s="8" t="s">
        <v>308</v>
      </c>
      <c r="G138" s="62"/>
    </row>
    <row r="139" spans="1:7" ht="31.5" x14ac:dyDescent="0.25">
      <c r="A139" s="6"/>
      <c r="B139" s="3" t="s">
        <v>232</v>
      </c>
      <c r="C139" s="7" t="s">
        <v>233</v>
      </c>
      <c r="D139" s="29">
        <v>0</v>
      </c>
    </row>
    <row r="140" spans="1:7" ht="15.75" x14ac:dyDescent="0.25">
      <c r="A140" s="6"/>
      <c r="B140" s="10" t="s">
        <v>234</v>
      </c>
      <c r="C140" s="7" t="s">
        <v>235</v>
      </c>
      <c r="D140" s="47">
        <v>1</v>
      </c>
    </row>
    <row r="141" spans="1:7" ht="15.75" x14ac:dyDescent="0.25">
      <c r="A141" s="6"/>
      <c r="B141" s="3" t="s">
        <v>236</v>
      </c>
      <c r="C141" s="7" t="s">
        <v>237</v>
      </c>
      <c r="D141" s="47">
        <v>0</v>
      </c>
    </row>
    <row r="142" spans="1:7" ht="94.5" x14ac:dyDescent="0.25">
      <c r="B142" s="3" t="s">
        <v>238</v>
      </c>
      <c r="C142" s="7" t="s">
        <v>239</v>
      </c>
      <c r="D142" s="26" t="s">
        <v>247</v>
      </c>
    </row>
    <row r="143" spans="1:7" ht="70.5" customHeight="1" x14ac:dyDescent="0.25">
      <c r="B143" s="69" t="s">
        <v>241</v>
      </c>
      <c r="C143" s="70"/>
      <c r="D143" s="27" t="s">
        <v>242</v>
      </c>
    </row>
  </sheetData>
  <mergeCells count="6">
    <mergeCell ref="B143:C143"/>
    <mergeCell ref="B1:D3"/>
    <mergeCell ref="B4:D4"/>
    <mergeCell ref="B5:D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tabSelected="1" topLeftCell="A109" workbookViewId="0">
      <selection activeCell="D115" sqref="D115"/>
    </sheetView>
  </sheetViews>
  <sheetFormatPr defaultRowHeight="15" x14ac:dyDescent="0.25"/>
  <cols>
    <col min="1" max="1" width="8.85546875" style="25"/>
    <col min="2" max="2" width="8.85546875" style="28"/>
    <col min="3" max="3" width="116.140625" style="16" customWidth="1"/>
    <col min="4" max="4" width="37.28515625" style="16" customWidth="1"/>
  </cols>
  <sheetData>
    <row r="1" spans="1:4" ht="20.25" x14ac:dyDescent="0.25">
      <c r="A1" s="1"/>
      <c r="B1" s="92" t="s">
        <v>279</v>
      </c>
      <c r="C1" s="92"/>
      <c r="D1" s="92"/>
    </row>
    <row r="2" spans="1:4" ht="20.25" x14ac:dyDescent="0.25">
      <c r="A2" s="1"/>
      <c r="B2" s="92"/>
      <c r="C2" s="92"/>
      <c r="D2" s="92"/>
    </row>
    <row r="3" spans="1:4" ht="27.75" customHeight="1" x14ac:dyDescent="0.25">
      <c r="A3" s="1"/>
      <c r="B3" s="92"/>
      <c r="C3" s="92"/>
      <c r="D3" s="92"/>
    </row>
    <row r="4" spans="1:4" ht="53.25" customHeight="1" x14ac:dyDescent="0.25">
      <c r="A4" s="1"/>
      <c r="B4" s="80" t="s">
        <v>280</v>
      </c>
      <c r="C4" s="81"/>
      <c r="D4" s="82"/>
    </row>
    <row r="5" spans="1:4" ht="41.25" customHeight="1" x14ac:dyDescent="0.25">
      <c r="A5" s="1"/>
      <c r="B5" s="80" t="s">
        <v>2</v>
      </c>
      <c r="C5" s="81"/>
      <c r="D5" s="82"/>
    </row>
    <row r="6" spans="1:4" ht="39.75" customHeight="1" x14ac:dyDescent="0.25">
      <c r="A6" s="1"/>
      <c r="B6" s="80" t="s">
        <v>3</v>
      </c>
      <c r="C6" s="81"/>
      <c r="D6" s="82"/>
    </row>
    <row r="7" spans="1:4" ht="39" customHeight="1" x14ac:dyDescent="0.25">
      <c r="A7" s="1"/>
      <c r="B7" s="80"/>
      <c r="C7" s="81"/>
      <c r="D7" s="82"/>
    </row>
    <row r="8" spans="1:4" ht="18" customHeight="1" x14ac:dyDescent="0.25">
      <c r="A8" s="2"/>
      <c r="B8" s="3"/>
      <c r="C8" s="4" t="s">
        <v>4</v>
      </c>
      <c r="D8" s="5" t="s">
        <v>5</v>
      </c>
    </row>
    <row r="9" spans="1:4" ht="15.75" x14ac:dyDescent="0.25">
      <c r="A9" s="6"/>
      <c r="B9" s="3" t="s">
        <v>6</v>
      </c>
      <c r="C9" s="7" t="s">
        <v>7</v>
      </c>
      <c r="D9" s="8">
        <v>423</v>
      </c>
    </row>
    <row r="10" spans="1:4" ht="31.5" x14ac:dyDescent="0.25">
      <c r="A10" s="6"/>
      <c r="B10" s="3" t="s">
        <v>8</v>
      </c>
      <c r="C10" s="9" t="s">
        <v>9</v>
      </c>
      <c r="D10" s="8">
        <v>4</v>
      </c>
    </row>
    <row r="11" spans="1:4" ht="31.5" x14ac:dyDescent="0.25">
      <c r="A11" s="6"/>
      <c r="B11" s="3" t="s">
        <v>10</v>
      </c>
      <c r="C11" s="9" t="s">
        <v>11</v>
      </c>
      <c r="D11" s="8">
        <v>1</v>
      </c>
    </row>
    <row r="12" spans="1:4" ht="15.75" x14ac:dyDescent="0.25">
      <c r="A12" s="6"/>
      <c r="B12" s="3" t="s">
        <v>12</v>
      </c>
      <c r="C12" s="9" t="s">
        <v>13</v>
      </c>
      <c r="D12" s="8">
        <v>0</v>
      </c>
    </row>
    <row r="13" spans="1:4" ht="15.75" x14ac:dyDescent="0.25">
      <c r="A13" s="6"/>
      <c r="B13" s="3" t="s">
        <v>14</v>
      </c>
      <c r="C13" s="9" t="s">
        <v>15</v>
      </c>
      <c r="D13" s="8">
        <v>69</v>
      </c>
    </row>
    <row r="14" spans="1:4" ht="15.75" x14ac:dyDescent="0.25">
      <c r="A14" s="6"/>
      <c r="B14" s="3" t="s">
        <v>16</v>
      </c>
      <c r="C14" s="9" t="s">
        <v>17</v>
      </c>
      <c r="D14" s="8">
        <v>349</v>
      </c>
    </row>
    <row r="15" spans="1:4" ht="31.5" x14ac:dyDescent="0.25">
      <c r="A15" s="6"/>
      <c r="B15" s="3" t="s">
        <v>18</v>
      </c>
      <c r="C15" s="9" t="s">
        <v>19</v>
      </c>
      <c r="D15" s="8">
        <v>0</v>
      </c>
    </row>
    <row r="16" spans="1:4" ht="31.5" x14ac:dyDescent="0.25">
      <c r="A16" s="6"/>
      <c r="B16" s="3" t="s">
        <v>20</v>
      </c>
      <c r="C16" s="12" t="s">
        <v>21</v>
      </c>
      <c r="D16" s="8">
        <v>0</v>
      </c>
    </row>
    <row r="17" spans="1:4" ht="15.75" x14ac:dyDescent="0.25">
      <c r="A17" s="6"/>
      <c r="B17" s="3" t="s">
        <v>22</v>
      </c>
      <c r="C17" s="9" t="s">
        <v>23</v>
      </c>
      <c r="D17" s="8">
        <v>0</v>
      </c>
    </row>
    <row r="18" spans="1:4" ht="15.75" x14ac:dyDescent="0.25">
      <c r="A18" s="6"/>
      <c r="B18" s="3" t="s">
        <v>24</v>
      </c>
      <c r="C18" s="12" t="s">
        <v>25</v>
      </c>
      <c r="D18" s="8">
        <v>0</v>
      </c>
    </row>
    <row r="19" spans="1:4" ht="31.5" x14ac:dyDescent="0.25">
      <c r="A19" s="6"/>
      <c r="B19" s="3" t="s">
        <v>26</v>
      </c>
      <c r="C19" s="7" t="s">
        <v>27</v>
      </c>
      <c r="D19" s="8">
        <v>24</v>
      </c>
    </row>
    <row r="20" spans="1:4" ht="15.75" x14ac:dyDescent="0.25">
      <c r="A20" s="6"/>
      <c r="B20" s="3" t="s">
        <v>28</v>
      </c>
      <c r="C20" s="9" t="s">
        <v>29</v>
      </c>
      <c r="D20" s="8">
        <v>9</v>
      </c>
    </row>
    <row r="21" spans="1:4" ht="15.75" x14ac:dyDescent="0.25">
      <c r="A21" s="6"/>
      <c r="B21" s="3" t="s">
        <v>30</v>
      </c>
      <c r="C21" s="12" t="s">
        <v>31</v>
      </c>
      <c r="D21" s="8">
        <v>0</v>
      </c>
    </row>
    <row r="22" spans="1:4" ht="15.75" x14ac:dyDescent="0.25">
      <c r="A22" s="6"/>
      <c r="B22" s="3" t="s">
        <v>32</v>
      </c>
      <c r="C22" s="13" t="s">
        <v>33</v>
      </c>
      <c r="D22" s="8">
        <v>0</v>
      </c>
    </row>
    <row r="23" spans="1:4" ht="15.75" x14ac:dyDescent="0.25">
      <c r="A23" s="6"/>
      <c r="B23" s="3" t="s">
        <v>34</v>
      </c>
      <c r="C23" s="12" t="s">
        <v>35</v>
      </c>
      <c r="D23" s="8">
        <v>0</v>
      </c>
    </row>
    <row r="24" spans="1:4" ht="15.75" x14ac:dyDescent="0.25">
      <c r="A24" s="6"/>
      <c r="B24" s="3" t="s">
        <v>36</v>
      </c>
      <c r="C24" s="13" t="s">
        <v>33</v>
      </c>
      <c r="D24" s="8">
        <v>0</v>
      </c>
    </row>
    <row r="25" spans="1:4" ht="15.75" x14ac:dyDescent="0.25">
      <c r="A25" s="6"/>
      <c r="B25" s="3" t="s">
        <v>37</v>
      </c>
      <c r="C25" s="12" t="s">
        <v>38</v>
      </c>
      <c r="D25" s="8">
        <v>0</v>
      </c>
    </row>
    <row r="26" spans="1:4" ht="15.75" x14ac:dyDescent="0.25">
      <c r="A26" s="6"/>
      <c r="B26" s="3" t="s">
        <v>39</v>
      </c>
      <c r="C26" s="13" t="s">
        <v>33</v>
      </c>
      <c r="D26" s="8">
        <v>0</v>
      </c>
    </row>
    <row r="27" spans="1:4" ht="15.75" x14ac:dyDescent="0.25">
      <c r="A27" s="6"/>
      <c r="B27" s="3" t="s">
        <v>40</v>
      </c>
      <c r="C27" s="12" t="s">
        <v>41</v>
      </c>
      <c r="D27" s="8">
        <v>0</v>
      </c>
    </row>
    <row r="28" spans="1:4" ht="15.75" x14ac:dyDescent="0.25">
      <c r="A28" s="6"/>
      <c r="B28" s="3" t="s">
        <v>42</v>
      </c>
      <c r="C28" s="13" t="s">
        <v>33</v>
      </c>
      <c r="D28" s="8">
        <v>0</v>
      </c>
    </row>
    <row r="29" spans="1:4" ht="15.75" x14ac:dyDescent="0.25">
      <c r="A29" s="6"/>
      <c r="B29" s="3" t="s">
        <v>43</v>
      </c>
      <c r="C29" s="12" t="s">
        <v>44</v>
      </c>
      <c r="D29" s="8">
        <v>0</v>
      </c>
    </row>
    <row r="30" spans="1:4" ht="15.75" x14ac:dyDescent="0.25">
      <c r="A30" s="6"/>
      <c r="B30" s="3" t="s">
        <v>45</v>
      </c>
      <c r="C30" s="13" t="s">
        <v>33</v>
      </c>
      <c r="D30" s="8">
        <v>0</v>
      </c>
    </row>
    <row r="31" spans="1:4" ht="15.75" x14ac:dyDescent="0.25">
      <c r="A31" s="6"/>
      <c r="B31" s="3" t="s">
        <v>46</v>
      </c>
      <c r="C31" s="12" t="s">
        <v>47</v>
      </c>
      <c r="D31" s="8">
        <v>0</v>
      </c>
    </row>
    <row r="32" spans="1:4" ht="15.75" x14ac:dyDescent="0.25">
      <c r="A32" s="6"/>
      <c r="B32" s="3" t="s">
        <v>48</v>
      </c>
      <c r="C32" s="13" t="s">
        <v>33</v>
      </c>
      <c r="D32" s="8">
        <v>0</v>
      </c>
    </row>
    <row r="33" spans="1:4" ht="15.75" x14ac:dyDescent="0.25">
      <c r="A33" s="6"/>
      <c r="B33" s="3" t="s">
        <v>49</v>
      </c>
      <c r="C33" s="12" t="s">
        <v>50</v>
      </c>
      <c r="D33" s="8">
        <v>9</v>
      </c>
    </row>
    <row r="34" spans="1:4" ht="15.75" x14ac:dyDescent="0.25">
      <c r="A34" s="6"/>
      <c r="B34" s="3" t="s">
        <v>51</v>
      </c>
      <c r="C34" s="13" t="s">
        <v>33</v>
      </c>
      <c r="D34" s="8">
        <v>0</v>
      </c>
    </row>
    <row r="35" spans="1:4" ht="15.75" x14ac:dyDescent="0.25">
      <c r="A35" s="6"/>
      <c r="B35" s="3" t="s">
        <v>52</v>
      </c>
      <c r="C35" s="9" t="s">
        <v>53</v>
      </c>
      <c r="D35" s="8">
        <v>15</v>
      </c>
    </row>
    <row r="36" spans="1:4" ht="15.75" x14ac:dyDescent="0.25">
      <c r="A36" s="6"/>
      <c r="B36" s="3" t="s">
        <v>54</v>
      </c>
      <c r="C36" s="12" t="s">
        <v>31</v>
      </c>
      <c r="D36" s="8">
        <v>0</v>
      </c>
    </row>
    <row r="37" spans="1:4" ht="15.75" x14ac:dyDescent="0.25">
      <c r="A37" s="6"/>
      <c r="B37" s="3" t="s">
        <v>55</v>
      </c>
      <c r="C37" s="13" t="s">
        <v>33</v>
      </c>
      <c r="D37" s="8">
        <v>0</v>
      </c>
    </row>
    <row r="38" spans="1:4" ht="15.75" x14ac:dyDescent="0.25">
      <c r="A38" s="6"/>
      <c r="B38" s="3" t="s">
        <v>56</v>
      </c>
      <c r="C38" s="12" t="s">
        <v>35</v>
      </c>
      <c r="D38" s="8">
        <v>0</v>
      </c>
    </row>
    <row r="39" spans="1:4" ht="15.75" x14ac:dyDescent="0.25">
      <c r="A39" s="6"/>
      <c r="B39" s="3" t="s">
        <v>57</v>
      </c>
      <c r="C39" s="13" t="s">
        <v>33</v>
      </c>
      <c r="D39" s="8">
        <v>0</v>
      </c>
    </row>
    <row r="40" spans="1:4" ht="15.75" x14ac:dyDescent="0.25">
      <c r="A40" s="6"/>
      <c r="B40" s="3" t="s">
        <v>58</v>
      </c>
      <c r="C40" s="12" t="s">
        <v>38</v>
      </c>
      <c r="D40" s="8">
        <v>0</v>
      </c>
    </row>
    <row r="41" spans="1:4" ht="15.75" x14ac:dyDescent="0.25">
      <c r="A41" s="6"/>
      <c r="B41" s="3" t="s">
        <v>59</v>
      </c>
      <c r="C41" s="13" t="s">
        <v>33</v>
      </c>
      <c r="D41" s="8">
        <v>0</v>
      </c>
    </row>
    <row r="42" spans="1:4" ht="15.75" x14ac:dyDescent="0.25">
      <c r="A42" s="6"/>
      <c r="B42" s="3" t="s">
        <v>60</v>
      </c>
      <c r="C42" s="12" t="s">
        <v>41</v>
      </c>
      <c r="D42" s="8">
        <v>0</v>
      </c>
    </row>
    <row r="43" spans="1:4" ht="15.75" x14ac:dyDescent="0.25">
      <c r="A43" s="6"/>
      <c r="B43" s="3" t="s">
        <v>61</v>
      </c>
      <c r="C43" s="13" t="s">
        <v>33</v>
      </c>
      <c r="D43" s="8">
        <v>0</v>
      </c>
    </row>
    <row r="44" spans="1:4" ht="15.75" x14ac:dyDescent="0.25">
      <c r="A44" s="6"/>
      <c r="B44" s="3" t="s">
        <v>62</v>
      </c>
      <c r="C44" s="12" t="s">
        <v>44</v>
      </c>
      <c r="D44" s="8">
        <v>0</v>
      </c>
    </row>
    <row r="45" spans="1:4" ht="15.75" x14ac:dyDescent="0.25">
      <c r="A45" s="6"/>
      <c r="B45" s="3" t="s">
        <v>63</v>
      </c>
      <c r="C45" s="13" t="s">
        <v>33</v>
      </c>
      <c r="D45" s="8">
        <v>0</v>
      </c>
    </row>
    <row r="46" spans="1:4" ht="15.75" x14ac:dyDescent="0.25">
      <c r="A46" s="6"/>
      <c r="B46" s="3" t="s">
        <v>64</v>
      </c>
      <c r="C46" s="12" t="s">
        <v>47</v>
      </c>
      <c r="D46" s="8">
        <v>9</v>
      </c>
    </row>
    <row r="47" spans="1:4" ht="15.75" x14ac:dyDescent="0.25">
      <c r="A47" s="6"/>
      <c r="B47" s="3" t="s">
        <v>65</v>
      </c>
      <c r="C47" s="13" t="s">
        <v>33</v>
      </c>
      <c r="D47" s="8">
        <v>0</v>
      </c>
    </row>
    <row r="48" spans="1:4" ht="15.75" x14ac:dyDescent="0.25">
      <c r="A48" s="6"/>
      <c r="B48" s="3" t="s">
        <v>66</v>
      </c>
      <c r="C48" s="12" t="s">
        <v>50</v>
      </c>
      <c r="D48" s="8">
        <v>6</v>
      </c>
    </row>
    <row r="49" spans="1:4" ht="15.75" x14ac:dyDescent="0.25">
      <c r="A49" s="6"/>
      <c r="B49" s="3" t="s">
        <v>67</v>
      </c>
      <c r="C49" s="13" t="s">
        <v>33</v>
      </c>
      <c r="D49" s="8">
        <v>0</v>
      </c>
    </row>
    <row r="50" spans="1:4" ht="31.5" x14ac:dyDescent="0.25">
      <c r="A50" s="6"/>
      <c r="B50" s="3" t="s">
        <v>68</v>
      </c>
      <c r="C50" s="7" t="s">
        <v>69</v>
      </c>
      <c r="D50" s="8">
        <v>0</v>
      </c>
    </row>
    <row r="51" spans="1:4" ht="15.75" x14ac:dyDescent="0.25">
      <c r="A51" s="6"/>
      <c r="B51" s="3" t="s">
        <v>70</v>
      </c>
      <c r="C51" s="9" t="s">
        <v>71</v>
      </c>
      <c r="D51" s="8">
        <v>0</v>
      </c>
    </row>
    <row r="52" spans="1:4" ht="15.75" x14ac:dyDescent="0.25">
      <c r="A52" s="6"/>
      <c r="B52" s="3" t="s">
        <v>72</v>
      </c>
      <c r="C52" s="9" t="s">
        <v>73</v>
      </c>
      <c r="D52" s="8">
        <v>0</v>
      </c>
    </row>
    <row r="53" spans="1:4" ht="15.75" x14ac:dyDescent="0.25">
      <c r="A53" s="6"/>
      <c r="B53" s="3" t="s">
        <v>74</v>
      </c>
      <c r="C53" s="9" t="s">
        <v>75</v>
      </c>
      <c r="D53" s="8">
        <v>0</v>
      </c>
    </row>
    <row r="54" spans="1:4" ht="15.75" x14ac:dyDescent="0.25">
      <c r="A54" s="6"/>
      <c r="B54" s="3" t="s">
        <v>76</v>
      </c>
      <c r="C54" s="9" t="s">
        <v>77</v>
      </c>
      <c r="D54" s="8">
        <v>0</v>
      </c>
    </row>
    <row r="55" spans="1:4" ht="15.75" x14ac:dyDescent="0.25">
      <c r="A55" s="6"/>
      <c r="B55" s="3" t="s">
        <v>78</v>
      </c>
      <c r="C55" s="9" t="s">
        <v>79</v>
      </c>
      <c r="D55" s="8">
        <v>0</v>
      </c>
    </row>
    <row r="56" spans="1:4" ht="47.25" x14ac:dyDescent="0.25">
      <c r="A56" s="6"/>
      <c r="B56" s="3" t="s">
        <v>80</v>
      </c>
      <c r="C56" s="13" t="s">
        <v>81</v>
      </c>
      <c r="D56" s="8">
        <v>0</v>
      </c>
    </row>
    <row r="57" spans="1:4" ht="15.75" x14ac:dyDescent="0.25">
      <c r="A57" s="6"/>
      <c r="B57" s="3" t="s">
        <v>82</v>
      </c>
      <c r="C57" s="9" t="s">
        <v>83</v>
      </c>
      <c r="D57" s="8">
        <v>0</v>
      </c>
    </row>
    <row r="58" spans="1:4" ht="15.75" x14ac:dyDescent="0.25">
      <c r="A58" s="6"/>
      <c r="B58" s="3" t="s">
        <v>84</v>
      </c>
      <c r="C58" s="9" t="s">
        <v>85</v>
      </c>
      <c r="D58" s="8">
        <v>0</v>
      </c>
    </row>
    <row r="59" spans="1:4" ht="15.75" x14ac:dyDescent="0.25">
      <c r="A59" s="6"/>
      <c r="B59" s="3" t="s">
        <v>86</v>
      </c>
      <c r="C59" s="9" t="s">
        <v>87</v>
      </c>
      <c r="D59" s="8">
        <v>0</v>
      </c>
    </row>
    <row r="60" spans="1:4" ht="15.75" x14ac:dyDescent="0.25">
      <c r="A60" s="6"/>
      <c r="B60" s="3" t="s">
        <v>88</v>
      </c>
      <c r="C60" s="9" t="s">
        <v>89</v>
      </c>
      <c r="D60" s="8">
        <v>0</v>
      </c>
    </row>
    <row r="61" spans="1:4" ht="15.75" x14ac:dyDescent="0.25">
      <c r="A61" s="6"/>
      <c r="B61" s="3" t="s">
        <v>90</v>
      </c>
      <c r="C61" s="9" t="s">
        <v>91</v>
      </c>
      <c r="D61" s="8">
        <v>0</v>
      </c>
    </row>
    <row r="62" spans="1:4" ht="31.5" x14ac:dyDescent="0.25">
      <c r="A62" s="14"/>
      <c r="B62" s="3" t="s">
        <v>92</v>
      </c>
      <c r="C62" s="7" t="s">
        <v>93</v>
      </c>
      <c r="D62" s="8">
        <v>0</v>
      </c>
    </row>
    <row r="63" spans="1:4" ht="31.5" x14ac:dyDescent="0.25">
      <c r="A63" s="14"/>
      <c r="B63" s="3" t="s">
        <v>94</v>
      </c>
      <c r="C63" s="7" t="s">
        <v>95</v>
      </c>
      <c r="D63" s="8">
        <v>117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v>0</v>
      </c>
    </row>
    <row r="68" spans="1:4" ht="31.5" x14ac:dyDescent="0.25">
      <c r="A68" s="15"/>
      <c r="B68" s="3" t="s">
        <v>104</v>
      </c>
      <c r="C68" s="7" t="s">
        <v>105</v>
      </c>
      <c r="D68" s="8">
        <v>23</v>
      </c>
    </row>
    <row r="69" spans="1:4" ht="18.75" x14ac:dyDescent="0.25">
      <c r="A69" s="15"/>
      <c r="B69" s="3" t="s">
        <v>106</v>
      </c>
      <c r="C69" s="9" t="s">
        <v>33</v>
      </c>
      <c r="D69" s="8">
        <v>0</v>
      </c>
    </row>
    <row r="70" spans="1:4" s="16" customFormat="1" ht="31.5" x14ac:dyDescent="0.25">
      <c r="A70" s="15"/>
      <c r="B70" s="3" t="s">
        <v>107</v>
      </c>
      <c r="C70" s="7" t="s">
        <v>108</v>
      </c>
      <c r="D70" s="8">
        <v>0</v>
      </c>
    </row>
    <row r="71" spans="1:4" ht="18.75" x14ac:dyDescent="0.25">
      <c r="A71" s="15"/>
      <c r="B71" s="3" t="s">
        <v>109</v>
      </c>
      <c r="C71" s="9" t="s">
        <v>110</v>
      </c>
      <c r="D71" s="8">
        <v>0</v>
      </c>
    </row>
    <row r="72" spans="1:4" ht="18.75" x14ac:dyDescent="0.25">
      <c r="A72" s="15"/>
      <c r="B72" s="3" t="s">
        <v>111</v>
      </c>
      <c r="C72" s="9" t="s">
        <v>112</v>
      </c>
      <c r="D72" s="8">
        <v>0</v>
      </c>
    </row>
    <row r="73" spans="1:4" ht="18.75" x14ac:dyDescent="0.25">
      <c r="A73" s="15"/>
      <c r="B73" s="3" t="s">
        <v>113</v>
      </c>
      <c r="C73" s="9" t="s">
        <v>114</v>
      </c>
      <c r="D73" s="8">
        <v>0</v>
      </c>
    </row>
    <row r="74" spans="1:4" ht="31.5" x14ac:dyDescent="0.25">
      <c r="A74" s="15"/>
      <c r="B74" s="3" t="s">
        <v>115</v>
      </c>
      <c r="C74" s="7" t="s">
        <v>116</v>
      </c>
      <c r="D74" s="8">
        <v>17</v>
      </c>
    </row>
    <row r="75" spans="1:4" ht="18.75" x14ac:dyDescent="0.25">
      <c r="A75" s="15"/>
      <c r="B75" s="31" t="s">
        <v>117</v>
      </c>
      <c r="C75" s="9" t="s">
        <v>118</v>
      </c>
      <c r="D75" s="8">
        <v>0</v>
      </c>
    </row>
    <row r="76" spans="1:4" s="16" customFormat="1" ht="31.5" x14ac:dyDescent="0.25">
      <c r="A76" s="14"/>
      <c r="B76" s="3" t="s">
        <v>119</v>
      </c>
      <c r="C76" s="7" t="s">
        <v>120</v>
      </c>
      <c r="D76" s="8">
        <v>0</v>
      </c>
    </row>
    <row r="77" spans="1:4" ht="15.75" x14ac:dyDescent="0.25">
      <c r="A77" s="6"/>
      <c r="B77" s="3" t="s">
        <v>121</v>
      </c>
      <c r="C77" s="9" t="s">
        <v>110</v>
      </c>
      <c r="D77" s="8">
        <v>0</v>
      </c>
    </row>
    <row r="78" spans="1:4" ht="15.75" x14ac:dyDescent="0.25">
      <c r="A78" s="6"/>
      <c r="B78" s="3" t="s">
        <v>122</v>
      </c>
      <c r="C78" s="9" t="s">
        <v>112</v>
      </c>
      <c r="D78" s="8">
        <v>0</v>
      </c>
    </row>
    <row r="79" spans="1:4" ht="15.75" x14ac:dyDescent="0.25">
      <c r="A79" s="6"/>
      <c r="B79" s="3" t="s">
        <v>123</v>
      </c>
      <c r="C79" s="9" t="s">
        <v>114</v>
      </c>
      <c r="D79" s="8">
        <v>0</v>
      </c>
    </row>
    <row r="80" spans="1:4" ht="31.5" x14ac:dyDescent="0.25">
      <c r="A80" s="6"/>
      <c r="B80" s="3" t="s">
        <v>124</v>
      </c>
      <c r="C80" s="7" t="s">
        <v>125</v>
      </c>
      <c r="D80" s="8">
        <v>104</v>
      </c>
    </row>
    <row r="81" spans="1:4" ht="15.75" x14ac:dyDescent="0.25">
      <c r="A81" s="6"/>
      <c r="B81" s="18" t="s">
        <v>126</v>
      </c>
      <c r="C81" s="9" t="s">
        <v>127</v>
      </c>
      <c r="D81" s="8">
        <v>104</v>
      </c>
    </row>
    <row r="82" spans="1:4" ht="15.75" x14ac:dyDescent="0.25">
      <c r="A82" s="6"/>
      <c r="B82" s="18" t="s">
        <v>128</v>
      </c>
      <c r="C82" s="12" t="s">
        <v>33</v>
      </c>
      <c r="D82" s="8">
        <v>0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8">
        <v>0</v>
      </c>
    </row>
    <row r="84" spans="1:4" ht="31.5" x14ac:dyDescent="0.25">
      <c r="A84" s="6"/>
      <c r="B84" s="3" t="s">
        <v>131</v>
      </c>
      <c r="C84" s="7" t="s">
        <v>132</v>
      </c>
      <c r="D84" s="8">
        <v>17</v>
      </c>
    </row>
    <row r="85" spans="1:4" ht="15.75" x14ac:dyDescent="0.25">
      <c r="A85" s="6"/>
      <c r="B85" s="18" t="s">
        <v>133</v>
      </c>
      <c r="C85" s="9" t="s">
        <v>33</v>
      </c>
      <c r="D85" s="8">
        <v>0</v>
      </c>
    </row>
    <row r="86" spans="1:4" ht="15.75" x14ac:dyDescent="0.25">
      <c r="A86" s="6"/>
      <c r="B86" s="18" t="s">
        <v>134</v>
      </c>
      <c r="C86" s="35" t="s">
        <v>135</v>
      </c>
      <c r="D86" s="45">
        <v>5</v>
      </c>
    </row>
    <row r="87" spans="1:4" ht="31.5" x14ac:dyDescent="0.25">
      <c r="A87" s="6"/>
      <c r="B87" s="18" t="s">
        <v>136</v>
      </c>
      <c r="C87" s="35" t="s">
        <v>137</v>
      </c>
      <c r="D87" s="45">
        <v>0</v>
      </c>
    </row>
    <row r="88" spans="1:4" ht="31.5" x14ac:dyDescent="0.25">
      <c r="A88" s="6"/>
      <c r="B88" s="3" t="s">
        <v>138</v>
      </c>
      <c r="C88" s="35" t="s">
        <v>139</v>
      </c>
      <c r="D88" s="45">
        <v>53</v>
      </c>
    </row>
    <row r="89" spans="1:4" ht="31.5" x14ac:dyDescent="0.25">
      <c r="A89" s="6"/>
      <c r="B89" s="3" t="s">
        <v>140</v>
      </c>
      <c r="C89" s="35" t="s">
        <v>141</v>
      </c>
      <c r="D89" s="45">
        <v>16</v>
      </c>
    </row>
    <row r="90" spans="1:4" ht="15.75" x14ac:dyDescent="0.25">
      <c r="A90" s="6"/>
      <c r="B90" s="3" t="s">
        <v>142</v>
      </c>
      <c r="C90" s="37" t="s">
        <v>33</v>
      </c>
      <c r="D90" s="45">
        <v>0</v>
      </c>
    </row>
    <row r="91" spans="1:4" ht="31.5" x14ac:dyDescent="0.25">
      <c r="A91" s="6"/>
      <c r="B91" s="3" t="s">
        <v>143</v>
      </c>
      <c r="C91" s="7" t="s">
        <v>144</v>
      </c>
      <c r="D91" s="8">
        <v>53</v>
      </c>
    </row>
    <row r="92" spans="1:4" ht="15.75" x14ac:dyDescent="0.25">
      <c r="A92" s="6"/>
      <c r="B92" s="3" t="s">
        <v>145</v>
      </c>
      <c r="C92" s="9" t="s">
        <v>146</v>
      </c>
      <c r="D92" s="8">
        <v>0</v>
      </c>
    </row>
    <row r="93" spans="1:4" ht="15.75" x14ac:dyDescent="0.25">
      <c r="A93" s="6"/>
      <c r="B93" s="3" t="s">
        <v>147</v>
      </c>
      <c r="C93" s="9" t="s">
        <v>148</v>
      </c>
      <c r="D93" s="8">
        <v>0</v>
      </c>
    </row>
    <row r="94" spans="1:4" ht="15.75" x14ac:dyDescent="0.25">
      <c r="A94" s="6"/>
      <c r="B94" s="3" t="s">
        <v>149</v>
      </c>
      <c r="C94" s="9" t="s">
        <v>150</v>
      </c>
      <c r="D94" s="8">
        <v>0</v>
      </c>
    </row>
    <row r="95" spans="1:4" ht="31.5" x14ac:dyDescent="0.25">
      <c r="A95" s="6"/>
      <c r="B95" s="3" t="s">
        <v>151</v>
      </c>
      <c r="C95" s="9" t="s">
        <v>152</v>
      </c>
      <c r="D95" s="8">
        <v>0</v>
      </c>
    </row>
    <row r="96" spans="1:4" ht="15.75" x14ac:dyDescent="0.25">
      <c r="A96" s="6"/>
      <c r="B96" s="3" t="s">
        <v>153</v>
      </c>
      <c r="C96" s="9" t="s">
        <v>154</v>
      </c>
      <c r="D96" s="8">
        <v>0</v>
      </c>
    </row>
    <row r="97" spans="1:4" ht="15.75" x14ac:dyDescent="0.25">
      <c r="A97" s="6"/>
      <c r="B97" s="3" t="s">
        <v>155</v>
      </c>
      <c r="C97" s="9" t="s">
        <v>156</v>
      </c>
      <c r="D97" s="8">
        <v>0</v>
      </c>
    </row>
    <row r="98" spans="1:4" ht="15.75" x14ac:dyDescent="0.25">
      <c r="A98" s="6"/>
      <c r="B98" s="3" t="s">
        <v>157</v>
      </c>
      <c r="C98" s="21" t="s">
        <v>158</v>
      </c>
      <c r="D98" s="8">
        <v>30</v>
      </c>
    </row>
    <row r="99" spans="1:4" ht="15.75" x14ac:dyDescent="0.25">
      <c r="A99" s="6"/>
      <c r="B99" s="3" t="s">
        <v>159</v>
      </c>
      <c r="C99" s="9" t="s">
        <v>160</v>
      </c>
      <c r="D99" s="8">
        <v>23</v>
      </c>
    </row>
    <row r="100" spans="1:4" ht="15.75" x14ac:dyDescent="0.25">
      <c r="A100" s="6"/>
      <c r="B100" s="3" t="s">
        <v>161</v>
      </c>
      <c r="C100" s="12" t="s">
        <v>162</v>
      </c>
      <c r="D100" s="8">
        <v>0</v>
      </c>
    </row>
    <row r="101" spans="1:4" ht="15.75" x14ac:dyDescent="0.25">
      <c r="A101" s="6"/>
      <c r="B101" s="3" t="s">
        <v>163</v>
      </c>
      <c r="C101" s="12" t="s">
        <v>164</v>
      </c>
      <c r="D101" s="8">
        <v>10</v>
      </c>
    </row>
    <row r="102" spans="1:4" ht="15.75" x14ac:dyDescent="0.25">
      <c r="A102" s="6"/>
      <c r="B102" s="3" t="s">
        <v>165</v>
      </c>
      <c r="C102" s="12" t="s">
        <v>166</v>
      </c>
      <c r="D102" s="8">
        <v>0</v>
      </c>
    </row>
    <row r="103" spans="1:4" ht="15.75" x14ac:dyDescent="0.25">
      <c r="A103" s="6"/>
      <c r="B103" s="3" t="s">
        <v>167</v>
      </c>
      <c r="C103" s="12" t="s">
        <v>168</v>
      </c>
      <c r="D103" s="8">
        <v>13</v>
      </c>
    </row>
    <row r="104" spans="1:4" ht="15.75" x14ac:dyDescent="0.25">
      <c r="A104" s="6"/>
      <c r="B104" s="3" t="s">
        <v>169</v>
      </c>
      <c r="C104" s="7" t="s">
        <v>170</v>
      </c>
      <c r="D104" s="8" t="s">
        <v>299</v>
      </c>
    </row>
    <row r="105" spans="1:4" ht="15.75" x14ac:dyDescent="0.25">
      <c r="A105" s="6"/>
      <c r="B105" s="3" t="s">
        <v>171</v>
      </c>
      <c r="C105" s="9" t="s">
        <v>162</v>
      </c>
      <c r="D105" s="8">
        <v>0</v>
      </c>
    </row>
    <row r="106" spans="1:4" ht="15.75" x14ac:dyDescent="0.25">
      <c r="A106" s="6"/>
      <c r="B106" s="3" t="s">
        <v>172</v>
      </c>
      <c r="C106" s="9" t="s">
        <v>164</v>
      </c>
      <c r="D106" s="8" t="s">
        <v>300</v>
      </c>
    </row>
    <row r="107" spans="1:4" ht="15.75" x14ac:dyDescent="0.25">
      <c r="A107" s="6"/>
      <c r="B107" s="3" t="s">
        <v>173</v>
      </c>
      <c r="C107" s="9" t="s">
        <v>166</v>
      </c>
      <c r="D107" s="8">
        <v>0</v>
      </c>
    </row>
    <row r="108" spans="1:4" ht="15.75" x14ac:dyDescent="0.25">
      <c r="A108" s="6"/>
      <c r="B108" s="3" t="s">
        <v>174</v>
      </c>
      <c r="C108" s="9" t="s">
        <v>168</v>
      </c>
      <c r="D108" s="8" t="s">
        <v>301</v>
      </c>
    </row>
    <row r="109" spans="1:4" ht="15.75" x14ac:dyDescent="0.25">
      <c r="A109" s="6"/>
      <c r="B109" s="3" t="s">
        <v>175</v>
      </c>
      <c r="C109" s="7" t="s">
        <v>176</v>
      </c>
      <c r="D109" s="8" t="s">
        <v>302</v>
      </c>
    </row>
    <row r="110" spans="1:4" ht="31.5" x14ac:dyDescent="0.25">
      <c r="A110" s="6"/>
      <c r="B110" s="3" t="s">
        <v>177</v>
      </c>
      <c r="C110" s="7" t="s">
        <v>178</v>
      </c>
      <c r="D110" s="8">
        <v>0</v>
      </c>
    </row>
    <row r="111" spans="1:4" ht="15.75" x14ac:dyDescent="0.25">
      <c r="A111" s="6"/>
      <c r="B111" s="3" t="s">
        <v>179</v>
      </c>
      <c r="C111" s="9" t="s">
        <v>180</v>
      </c>
      <c r="D111" s="8">
        <v>0</v>
      </c>
    </row>
    <row r="112" spans="1:4" ht="15.75" x14ac:dyDescent="0.25">
      <c r="A112" s="6"/>
      <c r="B112" s="3" t="s">
        <v>181</v>
      </c>
      <c r="C112" s="9" t="s">
        <v>182</v>
      </c>
      <c r="D112" s="8">
        <v>0</v>
      </c>
    </row>
    <row r="113" spans="1:5" ht="31.5" x14ac:dyDescent="0.25">
      <c r="A113" s="6"/>
      <c r="B113" s="3" t="s">
        <v>183</v>
      </c>
      <c r="C113" s="7" t="s">
        <v>184</v>
      </c>
      <c r="D113" s="8">
        <v>0</v>
      </c>
    </row>
    <row r="114" spans="1:5" ht="15.75" x14ac:dyDescent="0.25">
      <c r="A114" s="6"/>
      <c r="B114" s="3" t="s">
        <v>185</v>
      </c>
      <c r="C114" s="9" t="s">
        <v>186</v>
      </c>
      <c r="D114" s="8">
        <v>0</v>
      </c>
    </row>
    <row r="115" spans="1:5" ht="31.5" x14ac:dyDescent="0.25">
      <c r="A115" s="6"/>
      <c r="B115" s="3" t="s">
        <v>187</v>
      </c>
      <c r="C115" s="7" t="s">
        <v>188</v>
      </c>
      <c r="D115" s="8">
        <v>3</v>
      </c>
    </row>
    <row r="116" spans="1:5" ht="15.75" x14ac:dyDescent="0.25">
      <c r="A116" s="6"/>
      <c r="B116" s="3" t="s">
        <v>189</v>
      </c>
      <c r="C116" s="9" t="s">
        <v>190</v>
      </c>
      <c r="D116" s="8">
        <v>3</v>
      </c>
    </row>
    <row r="117" spans="1:5" ht="15.75" x14ac:dyDescent="0.25">
      <c r="A117" s="6"/>
      <c r="B117" s="3" t="s">
        <v>191</v>
      </c>
      <c r="C117" s="12" t="s">
        <v>186</v>
      </c>
      <c r="D117" s="8">
        <v>3</v>
      </c>
    </row>
    <row r="118" spans="1:5" ht="15.75" x14ac:dyDescent="0.25">
      <c r="A118" s="6"/>
      <c r="B118" s="3" t="s">
        <v>192</v>
      </c>
      <c r="C118" s="9" t="s">
        <v>193</v>
      </c>
      <c r="D118" s="8">
        <v>0</v>
      </c>
    </row>
    <row r="119" spans="1:5" ht="15.75" x14ac:dyDescent="0.25">
      <c r="A119" s="6"/>
      <c r="B119" s="3" t="s">
        <v>194</v>
      </c>
      <c r="C119" s="12" t="s">
        <v>186</v>
      </c>
      <c r="D119" s="8">
        <v>0</v>
      </c>
    </row>
    <row r="120" spans="1:5" ht="31.5" x14ac:dyDescent="0.25">
      <c r="A120" s="14"/>
      <c r="B120" s="3" t="s">
        <v>195</v>
      </c>
      <c r="C120" s="7" t="s">
        <v>196</v>
      </c>
      <c r="D120" s="8">
        <v>3</v>
      </c>
      <c r="E120" s="16"/>
    </row>
    <row r="121" spans="1:5" ht="15.75" x14ac:dyDescent="0.25">
      <c r="A121" s="6"/>
      <c r="B121" s="3" t="s">
        <v>197</v>
      </c>
      <c r="C121" s="9" t="s">
        <v>198</v>
      </c>
      <c r="D121" s="8">
        <v>3</v>
      </c>
    </row>
    <row r="122" spans="1:5" ht="15.75" x14ac:dyDescent="0.25">
      <c r="A122" s="6"/>
      <c r="B122" s="3" t="s">
        <v>199</v>
      </c>
      <c r="C122" s="9" t="s">
        <v>200</v>
      </c>
      <c r="D122" s="8">
        <v>0</v>
      </c>
    </row>
    <row r="123" spans="1:5" ht="31.5" x14ac:dyDescent="0.25">
      <c r="A123" s="6"/>
      <c r="B123" s="3" t="s">
        <v>201</v>
      </c>
      <c r="C123" s="9" t="s">
        <v>202</v>
      </c>
      <c r="D123" s="8">
        <v>0</v>
      </c>
    </row>
    <row r="124" spans="1:5" ht="47.25" x14ac:dyDescent="0.25">
      <c r="A124" s="6"/>
      <c r="B124" s="3" t="s">
        <v>203</v>
      </c>
      <c r="C124" s="7" t="s">
        <v>204</v>
      </c>
      <c r="D124" s="8">
        <v>0</v>
      </c>
    </row>
    <row r="125" spans="1:5" ht="47.25" x14ac:dyDescent="0.25">
      <c r="A125" s="6"/>
      <c r="B125" s="3" t="s">
        <v>205</v>
      </c>
      <c r="C125" s="7" t="s">
        <v>206</v>
      </c>
      <c r="D125" s="8">
        <v>0</v>
      </c>
    </row>
    <row r="126" spans="1:5" ht="31.5" x14ac:dyDescent="0.25">
      <c r="A126" s="6"/>
      <c r="B126" s="3" t="s">
        <v>207</v>
      </c>
      <c r="C126" s="7" t="s">
        <v>208</v>
      </c>
      <c r="D126" s="8">
        <v>0</v>
      </c>
    </row>
    <row r="127" spans="1:5" ht="31.5" x14ac:dyDescent="0.25">
      <c r="A127" s="6"/>
      <c r="B127" s="3" t="s">
        <v>209</v>
      </c>
      <c r="C127" s="7" t="s">
        <v>210</v>
      </c>
      <c r="D127" s="8">
        <v>79</v>
      </c>
    </row>
    <row r="128" spans="1:5" ht="15.75" x14ac:dyDescent="0.25">
      <c r="A128" s="6"/>
      <c r="B128" s="3" t="s">
        <v>211</v>
      </c>
      <c r="C128" s="9" t="s">
        <v>212</v>
      </c>
      <c r="D128" s="8">
        <v>0</v>
      </c>
    </row>
    <row r="129" spans="1:4" ht="31.5" x14ac:dyDescent="0.25">
      <c r="A129" s="6"/>
      <c r="B129" s="3" t="s">
        <v>213</v>
      </c>
      <c r="C129" s="7" t="s">
        <v>214</v>
      </c>
      <c r="D129" s="8">
        <v>79</v>
      </c>
    </row>
    <row r="130" spans="1:4" ht="15.75" x14ac:dyDescent="0.25">
      <c r="A130" s="6"/>
      <c r="B130" s="3" t="s">
        <v>215</v>
      </c>
      <c r="C130" s="9" t="s">
        <v>216</v>
      </c>
      <c r="D130" s="8">
        <v>0</v>
      </c>
    </row>
    <row r="131" spans="1:4" ht="31.5" x14ac:dyDescent="0.25">
      <c r="A131" s="6"/>
      <c r="B131" s="3" t="s">
        <v>217</v>
      </c>
      <c r="C131" s="7" t="s">
        <v>218</v>
      </c>
      <c r="D131" s="8">
        <v>0</v>
      </c>
    </row>
    <row r="132" spans="1:4" ht="15.75" x14ac:dyDescent="0.25">
      <c r="A132" s="6"/>
      <c r="B132" s="31" t="s">
        <v>219</v>
      </c>
      <c r="C132" s="9" t="s">
        <v>220</v>
      </c>
      <c r="D132" s="8">
        <v>0</v>
      </c>
    </row>
    <row r="133" spans="1:4" ht="31.5" x14ac:dyDescent="0.25">
      <c r="A133" s="6"/>
      <c r="B133" s="3" t="s">
        <v>221</v>
      </c>
      <c r="C133" s="7" t="s">
        <v>222</v>
      </c>
      <c r="D133" s="8">
        <v>0</v>
      </c>
    </row>
    <row r="134" spans="1:4" ht="15.75" x14ac:dyDescent="0.25">
      <c r="A134" s="6"/>
      <c r="B134" s="31" t="s">
        <v>223</v>
      </c>
      <c r="C134" s="9" t="s">
        <v>224</v>
      </c>
      <c r="D134" s="8">
        <v>171</v>
      </c>
    </row>
    <row r="135" spans="1:4" ht="15.75" x14ac:dyDescent="0.25">
      <c r="A135" s="6"/>
      <c r="B135" s="3" t="s">
        <v>225</v>
      </c>
      <c r="C135" s="12" t="s">
        <v>226</v>
      </c>
      <c r="D135" s="8">
        <v>104</v>
      </c>
    </row>
    <row r="136" spans="1:4" ht="15.75" x14ac:dyDescent="0.25">
      <c r="A136" s="6"/>
      <c r="B136" s="3" t="s">
        <v>227</v>
      </c>
      <c r="C136" s="9" t="s">
        <v>228</v>
      </c>
      <c r="D136" s="8">
        <v>171</v>
      </c>
    </row>
    <row r="137" spans="1:4" ht="15.75" x14ac:dyDescent="0.25">
      <c r="A137" s="6"/>
      <c r="B137" s="3" t="s">
        <v>229</v>
      </c>
      <c r="C137" s="12" t="s">
        <v>226</v>
      </c>
      <c r="D137" s="8">
        <v>98</v>
      </c>
    </row>
    <row r="138" spans="1:4" ht="31.5" x14ac:dyDescent="0.25">
      <c r="A138" s="6"/>
      <c r="B138" s="3" t="s">
        <v>230</v>
      </c>
      <c r="C138" s="7" t="s">
        <v>231</v>
      </c>
      <c r="D138" s="8" t="s">
        <v>315</v>
      </c>
    </row>
    <row r="139" spans="1:4" ht="31.5" x14ac:dyDescent="0.25">
      <c r="A139" s="6"/>
      <c r="B139" s="3" t="s">
        <v>232</v>
      </c>
      <c r="C139" s="7" t="s">
        <v>233</v>
      </c>
      <c r="D139" s="8">
        <v>0</v>
      </c>
    </row>
    <row r="140" spans="1:4" ht="15.75" x14ac:dyDescent="0.25">
      <c r="A140" s="6"/>
      <c r="B140" s="3" t="s">
        <v>234</v>
      </c>
      <c r="C140" s="7" t="s">
        <v>235</v>
      </c>
      <c r="D140" s="8">
        <v>1</v>
      </c>
    </row>
    <row r="141" spans="1:4" ht="108" customHeight="1" x14ac:dyDescent="0.25">
      <c r="A141" s="6"/>
      <c r="B141" s="3" t="s">
        <v>236</v>
      </c>
      <c r="C141" s="7" t="s">
        <v>237</v>
      </c>
      <c r="D141" s="46" t="s">
        <v>255</v>
      </c>
    </row>
    <row r="142" spans="1:4" ht="47.25" x14ac:dyDescent="0.25">
      <c r="B142" s="3" t="s">
        <v>238</v>
      </c>
      <c r="C142" s="7" t="s">
        <v>239</v>
      </c>
      <c r="D142" s="7" t="s">
        <v>254</v>
      </c>
    </row>
    <row r="143" spans="1:4" ht="70.5" customHeight="1" x14ac:dyDescent="0.25">
      <c r="B143" s="69" t="s">
        <v>241</v>
      </c>
      <c r="C143" s="70"/>
      <c r="D143" s="34" t="s">
        <v>242</v>
      </c>
    </row>
  </sheetData>
  <mergeCells count="6">
    <mergeCell ref="B143:C143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topLeftCell="A112" zoomScaleNormal="100" workbookViewId="0">
      <selection activeCell="D116" sqref="D116"/>
    </sheetView>
  </sheetViews>
  <sheetFormatPr defaultRowHeight="15" x14ac:dyDescent="0.25"/>
  <cols>
    <col min="1" max="1" width="8.85546875" style="25"/>
    <col min="2" max="2" width="8.85546875" style="28"/>
    <col min="3" max="3" width="116.140625" style="16" customWidth="1"/>
    <col min="4" max="4" width="37.28515625" style="16" customWidth="1"/>
  </cols>
  <sheetData>
    <row r="1" spans="1:4" ht="20.25" x14ac:dyDescent="0.25">
      <c r="A1" s="1"/>
      <c r="B1" s="71" t="s">
        <v>243</v>
      </c>
      <c r="C1" s="72"/>
      <c r="D1" s="73"/>
    </row>
    <row r="2" spans="1:4" ht="20.25" x14ac:dyDescent="0.25">
      <c r="A2" s="1"/>
      <c r="B2" s="74"/>
      <c r="C2" s="75"/>
      <c r="D2" s="76"/>
    </row>
    <row r="3" spans="1:4" ht="20.25" x14ac:dyDescent="0.25">
      <c r="A3" s="1"/>
      <c r="B3" s="77"/>
      <c r="C3" s="78"/>
      <c r="D3" s="79"/>
    </row>
    <row r="4" spans="1:4" ht="42" customHeight="1" x14ac:dyDescent="0.25">
      <c r="A4" s="1"/>
      <c r="B4" s="80" t="s">
        <v>244</v>
      </c>
      <c r="C4" s="81"/>
      <c r="D4" s="82"/>
    </row>
    <row r="5" spans="1:4" ht="41.25" customHeight="1" x14ac:dyDescent="0.25">
      <c r="A5" s="1"/>
      <c r="B5" s="80" t="s">
        <v>2</v>
      </c>
      <c r="C5" s="81"/>
      <c r="D5" s="82"/>
    </row>
    <row r="6" spans="1:4" ht="39.75" customHeight="1" x14ac:dyDescent="0.25">
      <c r="A6" s="1"/>
      <c r="B6" s="80" t="s">
        <v>3</v>
      </c>
      <c r="C6" s="81"/>
      <c r="D6" s="82"/>
    </row>
    <row r="7" spans="1:4" ht="39" customHeight="1" x14ac:dyDescent="0.25">
      <c r="A7" s="1"/>
      <c r="B7" s="80"/>
      <c r="C7" s="81"/>
      <c r="D7" s="82"/>
    </row>
    <row r="8" spans="1:4" ht="18" customHeight="1" x14ac:dyDescent="0.25">
      <c r="A8" s="2"/>
      <c r="B8" s="3"/>
      <c r="C8" s="4" t="s">
        <v>4</v>
      </c>
      <c r="D8" s="5" t="s">
        <v>5</v>
      </c>
    </row>
    <row r="9" spans="1:4" ht="15.75" x14ac:dyDescent="0.25">
      <c r="A9" s="6"/>
      <c r="B9" s="3" t="s">
        <v>6</v>
      </c>
      <c r="C9" s="7" t="s">
        <v>7</v>
      </c>
      <c r="D9" s="8">
        <v>5672</v>
      </c>
    </row>
    <row r="10" spans="1:4" ht="31.5" x14ac:dyDescent="0.25">
      <c r="A10" s="6"/>
      <c r="B10" s="3" t="s">
        <v>8</v>
      </c>
      <c r="C10" s="9" t="s">
        <v>9</v>
      </c>
      <c r="D10" s="8">
        <v>391</v>
      </c>
    </row>
    <row r="11" spans="1:4" ht="31.5" x14ac:dyDescent="0.25">
      <c r="A11" s="6"/>
      <c r="B11" s="10" t="s">
        <v>10</v>
      </c>
      <c r="C11" s="9" t="s">
        <v>11</v>
      </c>
      <c r="D11" s="3">
        <v>51</v>
      </c>
    </row>
    <row r="12" spans="1:4" ht="15.75" x14ac:dyDescent="0.25">
      <c r="A12" s="6"/>
      <c r="B12" s="3" t="s">
        <v>12</v>
      </c>
      <c r="C12" s="9" t="s">
        <v>13</v>
      </c>
      <c r="D12" s="8">
        <v>0</v>
      </c>
    </row>
    <row r="13" spans="1:4" ht="15.75" x14ac:dyDescent="0.25">
      <c r="A13" s="6"/>
      <c r="B13" s="3" t="s">
        <v>14</v>
      </c>
      <c r="C13" s="9" t="s">
        <v>15</v>
      </c>
      <c r="D13" s="11">
        <v>475</v>
      </c>
    </row>
    <row r="14" spans="1:4" ht="15.75" x14ac:dyDescent="0.25">
      <c r="A14" s="6"/>
      <c r="B14" s="3" t="s">
        <v>16</v>
      </c>
      <c r="C14" s="9" t="s">
        <v>17</v>
      </c>
      <c r="D14" s="11">
        <v>3919</v>
      </c>
    </row>
    <row r="15" spans="1:4" ht="31.5" x14ac:dyDescent="0.25">
      <c r="A15" s="6"/>
      <c r="B15" s="3" t="s">
        <v>18</v>
      </c>
      <c r="C15" s="9" t="s">
        <v>19</v>
      </c>
      <c r="D15" s="11">
        <v>0</v>
      </c>
    </row>
    <row r="16" spans="1:4" ht="31.5" x14ac:dyDescent="0.25">
      <c r="A16" s="6"/>
      <c r="B16" s="3" t="s">
        <v>20</v>
      </c>
      <c r="C16" s="12" t="s">
        <v>21</v>
      </c>
      <c r="D16" s="11">
        <v>0</v>
      </c>
    </row>
    <row r="17" spans="1:4" ht="15.75" x14ac:dyDescent="0.25">
      <c r="A17" s="6"/>
      <c r="B17" s="3" t="s">
        <v>22</v>
      </c>
      <c r="C17" s="9" t="s">
        <v>23</v>
      </c>
      <c r="D17" s="11">
        <v>836</v>
      </c>
    </row>
    <row r="18" spans="1:4" ht="15.75" x14ac:dyDescent="0.25">
      <c r="A18" s="6"/>
      <c r="B18" s="3" t="s">
        <v>24</v>
      </c>
      <c r="C18" s="12" t="s">
        <v>25</v>
      </c>
      <c r="D18" s="11">
        <v>836</v>
      </c>
    </row>
    <row r="19" spans="1:4" ht="31.5" x14ac:dyDescent="0.25">
      <c r="A19" s="6"/>
      <c r="B19" s="10" t="s">
        <v>26</v>
      </c>
      <c r="C19" s="7" t="s">
        <v>27</v>
      </c>
      <c r="D19" s="8">
        <v>8807</v>
      </c>
    </row>
    <row r="20" spans="1:4" ht="15.75" x14ac:dyDescent="0.25">
      <c r="A20" s="6"/>
      <c r="B20" s="3" t="s">
        <v>28</v>
      </c>
      <c r="C20" s="9" t="s">
        <v>29</v>
      </c>
      <c r="D20" s="11">
        <v>0</v>
      </c>
    </row>
    <row r="21" spans="1:4" ht="15.75" x14ac:dyDescent="0.25">
      <c r="A21" s="6"/>
      <c r="B21" s="3" t="s">
        <v>30</v>
      </c>
      <c r="C21" s="12" t="s">
        <v>31</v>
      </c>
      <c r="D21" s="11">
        <v>0</v>
      </c>
    </row>
    <row r="22" spans="1:4" ht="15.75" x14ac:dyDescent="0.25">
      <c r="A22" s="6"/>
      <c r="B22" s="3" t="s">
        <v>32</v>
      </c>
      <c r="C22" s="13" t="s">
        <v>33</v>
      </c>
      <c r="D22" s="11">
        <v>0</v>
      </c>
    </row>
    <row r="23" spans="1:4" ht="15.75" x14ac:dyDescent="0.25">
      <c r="A23" s="6"/>
      <c r="B23" s="3" t="s">
        <v>34</v>
      </c>
      <c r="C23" s="12" t="s">
        <v>35</v>
      </c>
      <c r="D23" s="11">
        <v>0</v>
      </c>
    </row>
    <row r="24" spans="1:4" ht="15.75" x14ac:dyDescent="0.25">
      <c r="A24" s="6"/>
      <c r="B24" s="3" t="s">
        <v>36</v>
      </c>
      <c r="C24" s="13" t="s">
        <v>33</v>
      </c>
      <c r="D24" s="11">
        <v>0</v>
      </c>
    </row>
    <row r="25" spans="1:4" ht="15.75" x14ac:dyDescent="0.25">
      <c r="A25" s="6"/>
      <c r="B25" s="3" t="s">
        <v>37</v>
      </c>
      <c r="C25" s="12" t="s">
        <v>38</v>
      </c>
      <c r="D25" s="11">
        <v>0</v>
      </c>
    </row>
    <row r="26" spans="1:4" ht="15.75" x14ac:dyDescent="0.25">
      <c r="A26" s="6"/>
      <c r="B26" s="3" t="s">
        <v>39</v>
      </c>
      <c r="C26" s="13" t="s">
        <v>33</v>
      </c>
      <c r="D26" s="11">
        <v>0</v>
      </c>
    </row>
    <row r="27" spans="1:4" ht="15.75" x14ac:dyDescent="0.25">
      <c r="A27" s="6"/>
      <c r="B27" s="3" t="s">
        <v>40</v>
      </c>
      <c r="C27" s="12" t="s">
        <v>41</v>
      </c>
      <c r="D27" s="11">
        <v>0</v>
      </c>
    </row>
    <row r="28" spans="1:4" ht="15.75" x14ac:dyDescent="0.25">
      <c r="A28" s="6"/>
      <c r="B28" s="3" t="s">
        <v>42</v>
      </c>
      <c r="C28" s="13" t="s">
        <v>33</v>
      </c>
      <c r="D28" s="11">
        <v>0</v>
      </c>
    </row>
    <row r="29" spans="1:4" ht="15.75" x14ac:dyDescent="0.25">
      <c r="A29" s="6"/>
      <c r="B29" s="3" t="s">
        <v>43</v>
      </c>
      <c r="C29" s="12" t="s">
        <v>44</v>
      </c>
      <c r="D29" s="11">
        <v>0</v>
      </c>
    </row>
    <row r="30" spans="1:4" ht="15.75" x14ac:dyDescent="0.25">
      <c r="A30" s="6"/>
      <c r="B30" s="3" t="s">
        <v>45</v>
      </c>
      <c r="C30" s="13" t="s">
        <v>33</v>
      </c>
      <c r="D30" s="11">
        <v>0</v>
      </c>
    </row>
    <row r="31" spans="1:4" ht="15.75" x14ac:dyDescent="0.25">
      <c r="A31" s="6"/>
      <c r="B31" s="3" t="s">
        <v>46</v>
      </c>
      <c r="C31" s="12" t="s">
        <v>47</v>
      </c>
      <c r="D31" s="11">
        <v>0</v>
      </c>
    </row>
    <row r="32" spans="1:4" ht="15.75" x14ac:dyDescent="0.25">
      <c r="A32" s="6"/>
      <c r="B32" s="3" t="s">
        <v>48</v>
      </c>
      <c r="C32" s="13" t="s">
        <v>33</v>
      </c>
      <c r="D32" s="11">
        <v>0</v>
      </c>
    </row>
    <row r="33" spans="1:4" ht="15.75" x14ac:dyDescent="0.25">
      <c r="A33" s="6"/>
      <c r="B33" s="3" t="s">
        <v>49</v>
      </c>
      <c r="C33" s="12" t="s">
        <v>50</v>
      </c>
      <c r="D33" s="11">
        <v>0</v>
      </c>
    </row>
    <row r="34" spans="1:4" ht="15.75" x14ac:dyDescent="0.25">
      <c r="A34" s="6"/>
      <c r="B34" s="3" t="s">
        <v>51</v>
      </c>
      <c r="C34" s="13" t="s">
        <v>33</v>
      </c>
      <c r="D34" s="11">
        <v>0</v>
      </c>
    </row>
    <row r="35" spans="1:4" ht="15.75" x14ac:dyDescent="0.25">
      <c r="A35" s="6"/>
      <c r="B35" s="10" t="s">
        <v>52</v>
      </c>
      <c r="C35" s="9" t="s">
        <v>53</v>
      </c>
      <c r="D35" s="8">
        <v>8807</v>
      </c>
    </row>
    <row r="36" spans="1:4" ht="15.75" x14ac:dyDescent="0.25">
      <c r="A36" s="6"/>
      <c r="B36" s="3" t="s">
        <v>54</v>
      </c>
      <c r="C36" s="12" t="s">
        <v>31</v>
      </c>
      <c r="D36" s="11">
        <v>0</v>
      </c>
    </row>
    <row r="37" spans="1:4" ht="15.75" x14ac:dyDescent="0.25">
      <c r="A37" s="6"/>
      <c r="B37" s="3" t="s">
        <v>55</v>
      </c>
      <c r="C37" s="13" t="s">
        <v>33</v>
      </c>
      <c r="D37" s="11">
        <v>0</v>
      </c>
    </row>
    <row r="38" spans="1:4" ht="15.75" x14ac:dyDescent="0.25">
      <c r="A38" s="6"/>
      <c r="B38" s="3" t="s">
        <v>56</v>
      </c>
      <c r="C38" s="12" t="s">
        <v>35</v>
      </c>
      <c r="D38" s="11">
        <v>0</v>
      </c>
    </row>
    <row r="39" spans="1:4" ht="15.75" x14ac:dyDescent="0.25">
      <c r="A39" s="6"/>
      <c r="B39" s="3" t="s">
        <v>57</v>
      </c>
      <c r="C39" s="13" t="s">
        <v>33</v>
      </c>
      <c r="D39" s="11">
        <v>0</v>
      </c>
    </row>
    <row r="40" spans="1:4" ht="15.75" x14ac:dyDescent="0.25">
      <c r="A40" s="6"/>
      <c r="B40" s="3" t="s">
        <v>58</v>
      </c>
      <c r="C40" s="12" t="s">
        <v>38</v>
      </c>
      <c r="D40" s="11">
        <v>0</v>
      </c>
    </row>
    <row r="41" spans="1:4" ht="15.75" x14ac:dyDescent="0.25">
      <c r="A41" s="6"/>
      <c r="B41" s="3" t="s">
        <v>59</v>
      </c>
      <c r="C41" s="13" t="s">
        <v>33</v>
      </c>
      <c r="D41" s="11">
        <v>0</v>
      </c>
    </row>
    <row r="42" spans="1:4" ht="15.75" x14ac:dyDescent="0.25">
      <c r="A42" s="6"/>
      <c r="B42" s="3" t="s">
        <v>60</v>
      </c>
      <c r="C42" s="12" t="s">
        <v>41</v>
      </c>
      <c r="D42" s="11">
        <v>0</v>
      </c>
    </row>
    <row r="43" spans="1:4" ht="15.75" x14ac:dyDescent="0.25">
      <c r="A43" s="6"/>
      <c r="B43" s="3" t="s">
        <v>61</v>
      </c>
      <c r="C43" s="13" t="s">
        <v>33</v>
      </c>
      <c r="D43" s="11">
        <v>0</v>
      </c>
    </row>
    <row r="44" spans="1:4" ht="15.75" x14ac:dyDescent="0.25">
      <c r="A44" s="6"/>
      <c r="B44" s="3" t="s">
        <v>62</v>
      </c>
      <c r="C44" s="12" t="s">
        <v>44</v>
      </c>
      <c r="D44" s="11">
        <v>0</v>
      </c>
    </row>
    <row r="45" spans="1:4" ht="15.75" x14ac:dyDescent="0.25">
      <c r="A45" s="6"/>
      <c r="B45" s="3" t="s">
        <v>63</v>
      </c>
      <c r="C45" s="13" t="s">
        <v>33</v>
      </c>
      <c r="D45" s="11">
        <v>0</v>
      </c>
    </row>
    <row r="46" spans="1:4" ht="15.75" x14ac:dyDescent="0.25">
      <c r="A46" s="6"/>
      <c r="B46" s="10" t="s">
        <v>64</v>
      </c>
      <c r="C46" s="12" t="s">
        <v>47</v>
      </c>
      <c r="D46" s="8">
        <v>47</v>
      </c>
    </row>
    <row r="47" spans="1:4" ht="15.75" x14ac:dyDescent="0.25">
      <c r="A47" s="6"/>
      <c r="B47" s="10" t="s">
        <v>65</v>
      </c>
      <c r="C47" s="13" t="s">
        <v>33</v>
      </c>
      <c r="D47" s="8">
        <v>2</v>
      </c>
    </row>
    <row r="48" spans="1:4" ht="15.75" x14ac:dyDescent="0.25">
      <c r="A48" s="6"/>
      <c r="B48" s="10" t="s">
        <v>66</v>
      </c>
      <c r="C48" s="12" t="s">
        <v>50</v>
      </c>
      <c r="D48" s="8">
        <v>8760</v>
      </c>
    </row>
    <row r="49" spans="1:4" ht="15.75" x14ac:dyDescent="0.25">
      <c r="A49" s="6"/>
      <c r="B49" s="10" t="s">
        <v>67</v>
      </c>
      <c r="C49" s="13" t="s">
        <v>33</v>
      </c>
      <c r="D49" s="8">
        <v>389</v>
      </c>
    </row>
    <row r="50" spans="1:4" ht="31.5" x14ac:dyDescent="0.25">
      <c r="A50" s="6"/>
      <c r="B50" s="10" t="s">
        <v>68</v>
      </c>
      <c r="C50" s="7" t="s">
        <v>69</v>
      </c>
      <c r="D50" s="8">
        <v>14008</v>
      </c>
    </row>
    <row r="51" spans="1:4" ht="15.75" x14ac:dyDescent="0.25">
      <c r="A51" s="6"/>
      <c r="B51" s="10" t="s">
        <v>70</v>
      </c>
      <c r="C51" s="9" t="s">
        <v>71</v>
      </c>
      <c r="D51" s="8">
        <v>8379</v>
      </c>
    </row>
    <row r="52" spans="1:4" ht="15.75" x14ac:dyDescent="0.25">
      <c r="A52" s="6"/>
      <c r="B52" s="3" t="s">
        <v>72</v>
      </c>
      <c r="C52" s="9" t="s">
        <v>73</v>
      </c>
      <c r="D52" s="11">
        <v>34</v>
      </c>
    </row>
    <row r="53" spans="1:4" ht="15.75" x14ac:dyDescent="0.25">
      <c r="A53" s="6"/>
      <c r="B53" s="10" t="s">
        <v>74</v>
      </c>
      <c r="C53" s="9" t="s">
        <v>75</v>
      </c>
      <c r="D53" s="11">
        <v>751</v>
      </c>
    </row>
    <row r="54" spans="1:4" ht="15.75" x14ac:dyDescent="0.25">
      <c r="A54" s="6"/>
      <c r="B54" s="3" t="s">
        <v>76</v>
      </c>
      <c r="C54" s="9" t="s">
        <v>77</v>
      </c>
      <c r="D54" s="11">
        <v>365</v>
      </c>
    </row>
    <row r="55" spans="1:4" ht="15.75" x14ac:dyDescent="0.25">
      <c r="A55" s="6"/>
      <c r="B55" s="10" t="s">
        <v>78</v>
      </c>
      <c r="C55" s="9" t="s">
        <v>79</v>
      </c>
      <c r="D55" s="8">
        <v>4479</v>
      </c>
    </row>
    <row r="56" spans="1:4" ht="47.25" x14ac:dyDescent="0.25">
      <c r="A56" s="6"/>
      <c r="B56" s="3" t="s">
        <v>80</v>
      </c>
      <c r="C56" s="13" t="s">
        <v>81</v>
      </c>
      <c r="D56" s="11">
        <v>4286</v>
      </c>
    </row>
    <row r="57" spans="1:4" ht="15.75" x14ac:dyDescent="0.25">
      <c r="A57" s="6"/>
      <c r="B57" s="3" t="s">
        <v>82</v>
      </c>
      <c r="C57" s="9" t="s">
        <v>83</v>
      </c>
      <c r="D57" s="11">
        <v>0</v>
      </c>
    </row>
    <row r="58" spans="1:4" ht="15.75" x14ac:dyDescent="0.25">
      <c r="A58" s="6"/>
      <c r="B58" s="3" t="s">
        <v>84</v>
      </c>
      <c r="C58" s="9" t="s">
        <v>85</v>
      </c>
      <c r="D58" s="11">
        <v>0</v>
      </c>
    </row>
    <row r="59" spans="1:4" ht="15.75" x14ac:dyDescent="0.25">
      <c r="A59" s="6"/>
      <c r="B59" s="3" t="s">
        <v>86</v>
      </c>
      <c r="C59" s="9" t="s">
        <v>87</v>
      </c>
      <c r="D59" s="11">
        <v>0</v>
      </c>
    </row>
    <row r="60" spans="1:4" ht="15.75" x14ac:dyDescent="0.25">
      <c r="A60" s="6"/>
      <c r="B60" s="3" t="s">
        <v>88</v>
      </c>
      <c r="C60" s="9" t="s">
        <v>89</v>
      </c>
      <c r="D60" s="11">
        <v>0</v>
      </c>
    </row>
    <row r="61" spans="1:4" ht="15.75" x14ac:dyDescent="0.25">
      <c r="A61" s="6"/>
      <c r="B61" s="3" t="s">
        <v>90</v>
      </c>
      <c r="C61" s="9" t="s">
        <v>91</v>
      </c>
      <c r="D61" s="11">
        <v>0</v>
      </c>
    </row>
    <row r="62" spans="1:4" ht="31.5" x14ac:dyDescent="0.25">
      <c r="A62" s="14"/>
      <c r="B62" s="10" t="s">
        <v>92</v>
      </c>
      <c r="C62" s="7" t="s">
        <v>93</v>
      </c>
      <c r="D62" s="8">
        <v>4</v>
      </c>
    </row>
    <row r="63" spans="1:4" ht="31.5" x14ac:dyDescent="0.25">
      <c r="A63" s="14"/>
      <c r="B63" s="3" t="s">
        <v>94</v>
      </c>
      <c r="C63" s="7" t="s">
        <v>95</v>
      </c>
      <c r="D63" s="8">
        <v>1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v>0</v>
      </c>
    </row>
    <row r="68" spans="1:4" ht="31.5" x14ac:dyDescent="0.25">
      <c r="A68" s="15"/>
      <c r="B68" s="10" t="s">
        <v>104</v>
      </c>
      <c r="C68" s="7" t="s">
        <v>105</v>
      </c>
      <c r="D68" s="8">
        <v>2138</v>
      </c>
    </row>
    <row r="69" spans="1:4" ht="18.75" x14ac:dyDescent="0.25">
      <c r="A69" s="15"/>
      <c r="B69" s="10" t="s">
        <v>106</v>
      </c>
      <c r="C69" s="9" t="s">
        <v>33</v>
      </c>
      <c r="D69" s="8">
        <v>229</v>
      </c>
    </row>
    <row r="70" spans="1:4" s="16" customFormat="1" ht="31.5" x14ac:dyDescent="0.25">
      <c r="A70" s="15"/>
      <c r="B70" s="10" t="s">
        <v>107</v>
      </c>
      <c r="C70" s="7" t="s">
        <v>108</v>
      </c>
      <c r="D70" s="8">
        <v>8807</v>
      </c>
    </row>
    <row r="71" spans="1:4" ht="18.75" x14ac:dyDescent="0.25">
      <c r="A71" s="15"/>
      <c r="B71" s="10" t="s">
        <v>109</v>
      </c>
      <c r="C71" s="9" t="s">
        <v>110</v>
      </c>
      <c r="D71" s="8">
        <v>2760</v>
      </c>
    </row>
    <row r="72" spans="1:4" ht="18.75" x14ac:dyDescent="0.25">
      <c r="A72" s="15"/>
      <c r="B72" s="3" t="s">
        <v>111</v>
      </c>
      <c r="C72" s="9" t="s">
        <v>112</v>
      </c>
      <c r="D72" s="29">
        <v>206</v>
      </c>
    </row>
    <row r="73" spans="1:4" ht="18.75" x14ac:dyDescent="0.25">
      <c r="A73" s="15"/>
      <c r="B73" s="3" t="s">
        <v>113</v>
      </c>
      <c r="C73" s="9" t="s">
        <v>114</v>
      </c>
      <c r="D73" s="29">
        <v>5841</v>
      </c>
    </row>
    <row r="74" spans="1:4" ht="31.5" x14ac:dyDescent="0.25">
      <c r="A74" s="15"/>
      <c r="B74" s="10" t="s">
        <v>115</v>
      </c>
      <c r="C74" s="7" t="s">
        <v>116</v>
      </c>
      <c r="D74" s="8">
        <v>1504</v>
      </c>
    </row>
    <row r="75" spans="1:4" ht="18.75" x14ac:dyDescent="0.25">
      <c r="A75" s="15"/>
      <c r="B75" s="17" t="s">
        <v>117</v>
      </c>
      <c r="C75" s="9" t="s">
        <v>118</v>
      </c>
      <c r="D75" s="8">
        <v>147</v>
      </c>
    </row>
    <row r="76" spans="1:4" s="16" customFormat="1" ht="31.5" x14ac:dyDescent="0.25">
      <c r="A76" s="14"/>
      <c r="B76" s="10" t="s">
        <v>119</v>
      </c>
      <c r="C76" s="7" t="s">
        <v>120</v>
      </c>
      <c r="D76" s="8">
        <v>2922</v>
      </c>
    </row>
    <row r="77" spans="1:4" ht="15.75" x14ac:dyDescent="0.25">
      <c r="A77" s="6"/>
      <c r="B77" s="10" t="s">
        <v>121</v>
      </c>
      <c r="C77" s="9" t="s">
        <v>110</v>
      </c>
      <c r="D77" s="8">
        <v>2086</v>
      </c>
    </row>
    <row r="78" spans="1:4" ht="15.75" x14ac:dyDescent="0.25">
      <c r="A78" s="6"/>
      <c r="B78" s="3" t="s">
        <v>122</v>
      </c>
      <c r="C78" s="9" t="s">
        <v>112</v>
      </c>
      <c r="D78" s="11">
        <v>87</v>
      </c>
    </row>
    <row r="79" spans="1:4" ht="15.75" x14ac:dyDescent="0.25">
      <c r="A79" s="6"/>
      <c r="B79" s="3" t="s">
        <v>123</v>
      </c>
      <c r="C79" s="9" t="s">
        <v>114</v>
      </c>
      <c r="D79" s="11">
        <v>749</v>
      </c>
    </row>
    <row r="80" spans="1:4" ht="31.5" x14ac:dyDescent="0.25">
      <c r="A80" s="6"/>
      <c r="B80" s="10" t="s">
        <v>124</v>
      </c>
      <c r="C80" s="7" t="s">
        <v>125</v>
      </c>
      <c r="D80" s="8">
        <v>45148</v>
      </c>
    </row>
    <row r="81" spans="1:4" ht="15.75" x14ac:dyDescent="0.25">
      <c r="A81" s="6"/>
      <c r="B81" s="18" t="s">
        <v>126</v>
      </c>
      <c r="C81" s="9" t="s">
        <v>127</v>
      </c>
      <c r="D81" s="8">
        <v>45148</v>
      </c>
    </row>
    <row r="82" spans="1:4" ht="15.75" x14ac:dyDescent="0.25">
      <c r="A82" s="6"/>
      <c r="B82" s="18" t="s">
        <v>128</v>
      </c>
      <c r="C82" s="12" t="s">
        <v>33</v>
      </c>
      <c r="D82" s="8">
        <v>3663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11">
        <v>0</v>
      </c>
    </row>
    <row r="84" spans="1:4" ht="31.5" x14ac:dyDescent="0.25">
      <c r="A84" s="6"/>
      <c r="B84" s="10" t="s">
        <v>131</v>
      </c>
      <c r="C84" s="7" t="s">
        <v>132</v>
      </c>
      <c r="D84" s="8">
        <v>4088</v>
      </c>
    </row>
    <row r="85" spans="1:4" ht="15.75" x14ac:dyDescent="0.25">
      <c r="A85" s="6"/>
      <c r="B85" s="18" t="s">
        <v>133</v>
      </c>
      <c r="C85" s="9" t="s">
        <v>33</v>
      </c>
      <c r="D85" s="8">
        <v>261</v>
      </c>
    </row>
    <row r="86" spans="1:4" ht="15.75" x14ac:dyDescent="0.25">
      <c r="A86" s="6"/>
      <c r="B86" s="20" t="s">
        <v>134</v>
      </c>
      <c r="C86" s="7" t="s">
        <v>135</v>
      </c>
      <c r="D86" s="8">
        <v>317</v>
      </c>
    </row>
    <row r="87" spans="1:4" ht="31.5" x14ac:dyDescent="0.25">
      <c r="A87" s="6"/>
      <c r="B87" s="18" t="s">
        <v>136</v>
      </c>
      <c r="C87" s="7" t="s">
        <v>137</v>
      </c>
      <c r="D87" s="11">
        <v>0</v>
      </c>
    </row>
    <row r="88" spans="1:4" ht="31.5" x14ac:dyDescent="0.25">
      <c r="A88" s="6"/>
      <c r="B88" s="10" t="s">
        <v>138</v>
      </c>
      <c r="C88" s="7" t="s">
        <v>139</v>
      </c>
      <c r="D88" s="8">
        <v>8882</v>
      </c>
    </row>
    <row r="89" spans="1:4" ht="31.5" x14ac:dyDescent="0.25">
      <c r="A89" s="6"/>
      <c r="B89" s="10" t="s">
        <v>140</v>
      </c>
      <c r="C89" s="7" t="s">
        <v>141</v>
      </c>
      <c r="D89" s="8">
        <v>3138</v>
      </c>
    </row>
    <row r="90" spans="1:4" ht="15.75" x14ac:dyDescent="0.25">
      <c r="A90" s="6"/>
      <c r="B90" s="10" t="s">
        <v>142</v>
      </c>
      <c r="C90" s="9" t="s">
        <v>33</v>
      </c>
      <c r="D90" s="8">
        <v>241</v>
      </c>
    </row>
    <row r="91" spans="1:4" ht="31.5" x14ac:dyDescent="0.25">
      <c r="A91" s="6"/>
      <c r="B91" s="10" t="s">
        <v>143</v>
      </c>
      <c r="C91" s="7" t="s">
        <v>144</v>
      </c>
      <c r="D91" s="8">
        <v>5296</v>
      </c>
    </row>
    <row r="92" spans="1:4" ht="15.75" x14ac:dyDescent="0.25">
      <c r="A92" s="6"/>
      <c r="B92" s="3" t="s">
        <v>145</v>
      </c>
      <c r="C92" s="9" t="s">
        <v>146</v>
      </c>
      <c r="D92" s="11">
        <v>0</v>
      </c>
    </row>
    <row r="93" spans="1:4" ht="15.75" x14ac:dyDescent="0.25">
      <c r="A93" s="6"/>
      <c r="B93" s="3" t="s">
        <v>147</v>
      </c>
      <c r="C93" s="9" t="s">
        <v>148</v>
      </c>
      <c r="D93" s="11">
        <v>0</v>
      </c>
    </row>
    <row r="94" spans="1:4" ht="15.75" x14ac:dyDescent="0.25">
      <c r="A94" s="6"/>
      <c r="B94" s="3" t="s">
        <v>149</v>
      </c>
      <c r="C94" s="9" t="s">
        <v>150</v>
      </c>
      <c r="D94" s="11">
        <v>0</v>
      </c>
    </row>
    <row r="95" spans="1:4" ht="31.5" x14ac:dyDescent="0.25">
      <c r="A95" s="6"/>
      <c r="B95" s="3" t="s">
        <v>151</v>
      </c>
      <c r="C95" s="9" t="s">
        <v>152</v>
      </c>
      <c r="D95" s="11">
        <v>0</v>
      </c>
    </row>
    <row r="96" spans="1:4" ht="15.75" x14ac:dyDescent="0.25">
      <c r="A96" s="6"/>
      <c r="B96" s="3" t="s">
        <v>153</v>
      </c>
      <c r="C96" s="9" t="s">
        <v>154</v>
      </c>
      <c r="D96" s="11">
        <v>0</v>
      </c>
    </row>
    <row r="97" spans="1:4" ht="15.75" x14ac:dyDescent="0.25">
      <c r="A97" s="6"/>
      <c r="B97" s="3" t="s">
        <v>155</v>
      </c>
      <c r="C97" s="9" t="s">
        <v>156</v>
      </c>
      <c r="D97" s="11">
        <v>5</v>
      </c>
    </row>
    <row r="98" spans="1:4" ht="15.75" x14ac:dyDescent="0.25">
      <c r="A98" s="6"/>
      <c r="B98" s="10" t="s">
        <v>157</v>
      </c>
      <c r="C98" s="21" t="s">
        <v>158</v>
      </c>
      <c r="D98" s="8">
        <v>1884</v>
      </c>
    </row>
    <row r="99" spans="1:4" ht="15.75" x14ac:dyDescent="0.25">
      <c r="A99" s="6"/>
      <c r="B99" s="10" t="s">
        <v>159</v>
      </c>
      <c r="C99" s="9" t="s">
        <v>160</v>
      </c>
      <c r="D99" s="8">
        <v>3407</v>
      </c>
    </row>
    <row r="100" spans="1:4" ht="15.75" x14ac:dyDescent="0.25">
      <c r="A100" s="6"/>
      <c r="B100" s="3" t="s">
        <v>161</v>
      </c>
      <c r="C100" s="12" t="s">
        <v>162</v>
      </c>
      <c r="D100" s="29">
        <v>23</v>
      </c>
    </row>
    <row r="101" spans="1:4" ht="15.75" x14ac:dyDescent="0.25">
      <c r="A101" s="6"/>
      <c r="B101" s="10" t="s">
        <v>163</v>
      </c>
      <c r="C101" s="12" t="s">
        <v>164</v>
      </c>
      <c r="D101" s="8">
        <v>1101</v>
      </c>
    </row>
    <row r="102" spans="1:4" ht="15.75" x14ac:dyDescent="0.25">
      <c r="A102" s="6"/>
      <c r="B102" s="3" t="s">
        <v>165</v>
      </c>
      <c r="C102" s="12" t="s">
        <v>166</v>
      </c>
      <c r="D102" s="11">
        <v>1</v>
      </c>
    </row>
    <row r="103" spans="1:4" ht="15.75" x14ac:dyDescent="0.25">
      <c r="A103" s="6"/>
      <c r="B103" s="10" t="s">
        <v>167</v>
      </c>
      <c r="C103" s="12" t="s">
        <v>168</v>
      </c>
      <c r="D103" s="8">
        <v>2282</v>
      </c>
    </row>
    <row r="104" spans="1:4" ht="15.75" x14ac:dyDescent="0.25">
      <c r="A104" s="6"/>
      <c r="B104" s="10" t="s">
        <v>169</v>
      </c>
      <c r="C104" s="7" t="s">
        <v>170</v>
      </c>
      <c r="D104" s="51" t="s">
        <v>316</v>
      </c>
    </row>
    <row r="105" spans="1:4" ht="15.75" x14ac:dyDescent="0.25">
      <c r="A105" s="6"/>
      <c r="B105" s="3" t="s">
        <v>171</v>
      </c>
      <c r="C105" s="9" t="s">
        <v>162</v>
      </c>
      <c r="D105" s="51">
        <f>SUM([1]ВДУ:ЦУ!E108)</f>
        <v>0</v>
      </c>
    </row>
    <row r="106" spans="1:4" ht="15.75" x14ac:dyDescent="0.25">
      <c r="A106" s="6"/>
      <c r="B106" s="10" t="s">
        <v>172</v>
      </c>
      <c r="C106" s="9" t="s">
        <v>164</v>
      </c>
      <c r="D106" s="51" t="s">
        <v>317</v>
      </c>
    </row>
    <row r="107" spans="1:4" ht="15.75" x14ac:dyDescent="0.25">
      <c r="A107" s="6"/>
      <c r="B107" s="3" t="s">
        <v>173</v>
      </c>
      <c r="C107" s="9" t="s">
        <v>166</v>
      </c>
      <c r="D107" s="51" t="s">
        <v>319</v>
      </c>
    </row>
    <row r="108" spans="1:4" ht="15.75" x14ac:dyDescent="0.25">
      <c r="A108" s="6"/>
      <c r="B108" s="10" t="s">
        <v>174</v>
      </c>
      <c r="C108" s="9" t="s">
        <v>168</v>
      </c>
      <c r="D108" s="51" t="s">
        <v>318</v>
      </c>
    </row>
    <row r="109" spans="1:4" ht="15.75" x14ac:dyDescent="0.25">
      <c r="A109" s="6"/>
      <c r="B109" s="10" t="s">
        <v>175</v>
      </c>
      <c r="C109" s="7" t="s">
        <v>176</v>
      </c>
      <c r="D109" s="51" t="s">
        <v>320</v>
      </c>
    </row>
    <row r="110" spans="1:4" ht="31.5" x14ac:dyDescent="0.25">
      <c r="A110" s="6"/>
      <c r="B110" s="10" t="s">
        <v>177</v>
      </c>
      <c r="C110" s="7" t="s">
        <v>178</v>
      </c>
      <c r="D110" s="8">
        <v>12</v>
      </c>
    </row>
    <row r="111" spans="1:4" ht="15.75" x14ac:dyDescent="0.25">
      <c r="A111" s="6"/>
      <c r="B111" s="3" t="s">
        <v>179</v>
      </c>
      <c r="C111" s="9" t="s">
        <v>180</v>
      </c>
      <c r="D111" s="8">
        <v>6</v>
      </c>
    </row>
    <row r="112" spans="1:4" ht="15.75" x14ac:dyDescent="0.25">
      <c r="A112" s="6"/>
      <c r="B112" s="3" t="s">
        <v>181</v>
      </c>
      <c r="C112" s="9" t="s">
        <v>182</v>
      </c>
      <c r="D112" s="8">
        <v>6</v>
      </c>
    </row>
    <row r="113" spans="1:4" ht="31.5" x14ac:dyDescent="0.25">
      <c r="A113" s="6"/>
      <c r="B113" s="10" t="s">
        <v>183</v>
      </c>
      <c r="C113" s="7" t="s">
        <v>184</v>
      </c>
      <c r="D113" s="8">
        <v>1</v>
      </c>
    </row>
    <row r="114" spans="1:4" ht="15.75" x14ac:dyDescent="0.25">
      <c r="A114" s="6"/>
      <c r="B114" s="3" t="s">
        <v>185</v>
      </c>
      <c r="C114" s="9" t="s">
        <v>186</v>
      </c>
      <c r="D114" s="8">
        <v>0</v>
      </c>
    </row>
    <row r="115" spans="1:4" ht="31.5" x14ac:dyDescent="0.25">
      <c r="A115" s="6"/>
      <c r="B115" s="10" t="s">
        <v>187</v>
      </c>
      <c r="C115" s="7" t="s">
        <v>188</v>
      </c>
      <c r="D115" s="22">
        <v>229</v>
      </c>
    </row>
    <row r="116" spans="1:4" ht="18.75" x14ac:dyDescent="0.25">
      <c r="A116" s="6"/>
      <c r="B116" s="3" t="s">
        <v>189</v>
      </c>
      <c r="C116" s="9" t="s">
        <v>190</v>
      </c>
      <c r="D116" s="22">
        <v>25</v>
      </c>
    </row>
    <row r="117" spans="1:4" ht="18.75" x14ac:dyDescent="0.25">
      <c r="A117" s="6"/>
      <c r="B117" s="3" t="s">
        <v>191</v>
      </c>
      <c r="C117" s="12" t="s">
        <v>186</v>
      </c>
      <c r="D117" s="22">
        <v>4</v>
      </c>
    </row>
    <row r="118" spans="1:4" ht="18.75" x14ac:dyDescent="0.25">
      <c r="A118" s="6"/>
      <c r="B118" s="3" t="s">
        <v>192</v>
      </c>
      <c r="C118" s="9" t="s">
        <v>193</v>
      </c>
      <c r="D118" s="22">
        <v>204</v>
      </c>
    </row>
    <row r="119" spans="1:4" ht="18.75" x14ac:dyDescent="0.25">
      <c r="A119" s="6"/>
      <c r="B119" s="3" t="s">
        <v>194</v>
      </c>
      <c r="C119" s="12" t="s">
        <v>186</v>
      </c>
      <c r="D119" s="22">
        <v>48</v>
      </c>
    </row>
    <row r="120" spans="1:4" ht="31.5" x14ac:dyDescent="0.25">
      <c r="A120" s="6"/>
      <c r="B120" s="3" t="s">
        <v>195</v>
      </c>
      <c r="C120" s="7" t="s">
        <v>196</v>
      </c>
      <c r="D120" s="22">
        <v>6</v>
      </c>
    </row>
    <row r="121" spans="1:4" ht="18.75" x14ac:dyDescent="0.25">
      <c r="A121" s="6"/>
      <c r="B121" s="3" t="s">
        <v>197</v>
      </c>
      <c r="C121" s="9" t="s">
        <v>198</v>
      </c>
      <c r="D121" s="22">
        <v>0</v>
      </c>
    </row>
    <row r="122" spans="1:4" ht="18.75" x14ac:dyDescent="0.25">
      <c r="A122" s="6"/>
      <c r="B122" s="3" t="s">
        <v>199</v>
      </c>
      <c r="C122" s="9" t="s">
        <v>200</v>
      </c>
      <c r="D122" s="22">
        <v>0</v>
      </c>
    </row>
    <row r="123" spans="1:4" ht="31.5" x14ac:dyDescent="0.25">
      <c r="A123" s="6"/>
      <c r="B123" s="3" t="s">
        <v>201</v>
      </c>
      <c r="C123" s="9" t="s">
        <v>202</v>
      </c>
      <c r="D123" s="22">
        <v>6</v>
      </c>
    </row>
    <row r="124" spans="1:4" ht="47.25" x14ac:dyDescent="0.25">
      <c r="A124" s="6"/>
      <c r="B124" s="3" t="s">
        <v>203</v>
      </c>
      <c r="C124" s="7" t="s">
        <v>204</v>
      </c>
      <c r="D124" s="22">
        <v>0</v>
      </c>
    </row>
    <row r="125" spans="1:4" ht="47.25" x14ac:dyDescent="0.25">
      <c r="A125" s="6"/>
      <c r="B125" s="10" t="s">
        <v>205</v>
      </c>
      <c r="C125" s="7" t="s">
        <v>206</v>
      </c>
      <c r="D125" s="22">
        <v>1</v>
      </c>
    </row>
    <row r="126" spans="1:4" ht="31.5" x14ac:dyDescent="0.25">
      <c r="A126" s="6"/>
      <c r="B126" s="3" t="s">
        <v>207</v>
      </c>
      <c r="C126" s="7" t="s">
        <v>208</v>
      </c>
      <c r="D126" s="22">
        <v>0</v>
      </c>
    </row>
    <row r="127" spans="1:4" ht="31.5" x14ac:dyDescent="0.25">
      <c r="A127" s="6"/>
      <c r="B127" s="3" t="s">
        <v>209</v>
      </c>
      <c r="C127" s="7" t="s">
        <v>210</v>
      </c>
      <c r="D127" s="22">
        <v>0</v>
      </c>
    </row>
    <row r="128" spans="1:4" ht="18.75" x14ac:dyDescent="0.25">
      <c r="A128" s="6"/>
      <c r="B128" s="3" t="s">
        <v>211</v>
      </c>
      <c r="C128" s="9" t="s">
        <v>212</v>
      </c>
      <c r="D128" s="22">
        <v>0</v>
      </c>
    </row>
    <row r="129" spans="1:5" ht="31.5" x14ac:dyDescent="0.25">
      <c r="A129" s="6"/>
      <c r="B129" s="3" t="s">
        <v>213</v>
      </c>
      <c r="C129" s="7" t="s">
        <v>214</v>
      </c>
      <c r="D129" s="22">
        <v>0</v>
      </c>
    </row>
    <row r="130" spans="1:5" ht="18.75" x14ac:dyDescent="0.25">
      <c r="A130" s="6"/>
      <c r="B130" s="3" t="s">
        <v>215</v>
      </c>
      <c r="C130" s="9" t="s">
        <v>216</v>
      </c>
      <c r="D130" s="22">
        <v>0</v>
      </c>
    </row>
    <row r="131" spans="1:5" ht="31.5" x14ac:dyDescent="0.25">
      <c r="A131" s="6"/>
      <c r="B131" s="10" t="s">
        <v>217</v>
      </c>
      <c r="C131" s="7" t="s">
        <v>218</v>
      </c>
      <c r="D131" s="8">
        <v>31</v>
      </c>
    </row>
    <row r="132" spans="1:5" ht="15.75" x14ac:dyDescent="0.25">
      <c r="A132" s="6"/>
      <c r="B132" s="17" t="s">
        <v>219</v>
      </c>
      <c r="C132" s="9" t="s">
        <v>220</v>
      </c>
      <c r="D132" s="8">
        <v>12</v>
      </c>
    </row>
    <row r="133" spans="1:5" ht="31.5" x14ac:dyDescent="0.25">
      <c r="A133" s="6"/>
      <c r="B133" s="10" t="s">
        <v>221</v>
      </c>
      <c r="C133" s="7" t="s">
        <v>222</v>
      </c>
      <c r="D133" s="8">
        <v>0</v>
      </c>
      <c r="E133" s="23"/>
    </row>
    <row r="134" spans="1:5" ht="15.75" x14ac:dyDescent="0.25">
      <c r="A134" s="6"/>
      <c r="B134" s="17" t="s">
        <v>223</v>
      </c>
      <c r="C134" s="9" t="s">
        <v>224</v>
      </c>
      <c r="D134" s="24">
        <v>262</v>
      </c>
    </row>
    <row r="135" spans="1:5" ht="15.75" x14ac:dyDescent="0.25">
      <c r="A135" s="6"/>
      <c r="B135" s="10" t="s">
        <v>225</v>
      </c>
      <c r="C135" s="12" t="s">
        <v>226</v>
      </c>
      <c r="D135" s="24">
        <v>206</v>
      </c>
    </row>
    <row r="136" spans="1:5" ht="15.75" x14ac:dyDescent="0.25">
      <c r="A136" s="6"/>
      <c r="B136" s="3" t="s">
        <v>227</v>
      </c>
      <c r="C136" s="9" t="s">
        <v>228</v>
      </c>
      <c r="D136" s="24">
        <v>265</v>
      </c>
    </row>
    <row r="137" spans="1:5" ht="15.75" x14ac:dyDescent="0.25">
      <c r="A137" s="6"/>
      <c r="B137" s="3" t="s">
        <v>229</v>
      </c>
      <c r="C137" s="12" t="s">
        <v>226</v>
      </c>
      <c r="D137" s="24">
        <v>231</v>
      </c>
    </row>
    <row r="138" spans="1:5" ht="31.5" x14ac:dyDescent="0.25">
      <c r="A138" s="6"/>
      <c r="B138" s="10" t="s">
        <v>230</v>
      </c>
      <c r="C138" s="7" t="s">
        <v>231</v>
      </c>
      <c r="D138" s="24" t="s">
        <v>309</v>
      </c>
    </row>
    <row r="139" spans="1:5" ht="31.5" x14ac:dyDescent="0.25">
      <c r="A139" s="6"/>
      <c r="B139" s="3" t="s">
        <v>232</v>
      </c>
      <c r="C139" s="7" t="s">
        <v>233</v>
      </c>
      <c r="D139" s="11">
        <v>0</v>
      </c>
    </row>
    <row r="140" spans="1:5" ht="15.75" x14ac:dyDescent="0.25">
      <c r="A140" s="6"/>
      <c r="B140" s="10" t="s">
        <v>234</v>
      </c>
      <c r="C140" s="7" t="s">
        <v>235</v>
      </c>
      <c r="D140" s="11">
        <v>1</v>
      </c>
    </row>
    <row r="141" spans="1:5" ht="141.75" x14ac:dyDescent="0.25">
      <c r="A141" s="6"/>
      <c r="B141" s="3" t="s">
        <v>236</v>
      </c>
      <c r="C141" s="7" t="s">
        <v>237</v>
      </c>
      <c r="D141" s="50" t="s">
        <v>257</v>
      </c>
    </row>
    <row r="142" spans="1:5" ht="257.25" customHeight="1" x14ac:dyDescent="0.25">
      <c r="B142" s="3" t="s">
        <v>238</v>
      </c>
      <c r="C142" s="7" t="s">
        <v>239</v>
      </c>
      <c r="D142" s="30" t="s">
        <v>259</v>
      </c>
    </row>
    <row r="143" spans="1:5" ht="70.5" customHeight="1" x14ac:dyDescent="0.25">
      <c r="B143" s="69" t="s">
        <v>241</v>
      </c>
      <c r="C143" s="70"/>
      <c r="D143" s="27" t="s">
        <v>242</v>
      </c>
    </row>
  </sheetData>
  <mergeCells count="6">
    <mergeCell ref="B143:C143"/>
    <mergeCell ref="B1:D3"/>
    <mergeCell ref="B4:D4"/>
    <mergeCell ref="B5:D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4"/>
  <sheetViews>
    <sheetView topLeftCell="A76" zoomScaleNormal="100" workbookViewId="0">
      <selection activeCell="G84" sqref="G84"/>
    </sheetView>
  </sheetViews>
  <sheetFormatPr defaultRowHeight="15" x14ac:dyDescent="0.25"/>
  <cols>
    <col min="1" max="1" width="8.85546875" style="25"/>
    <col min="2" max="2" width="8.85546875" style="28"/>
    <col min="3" max="3" width="116.140625" style="16" customWidth="1"/>
    <col min="4" max="4" width="37.28515625" style="16" customWidth="1"/>
  </cols>
  <sheetData>
    <row r="1" spans="1:4" ht="20.25" x14ac:dyDescent="0.25">
      <c r="A1" s="1"/>
      <c r="B1" s="71" t="s">
        <v>0</v>
      </c>
      <c r="C1" s="72"/>
      <c r="D1" s="73"/>
    </row>
    <row r="2" spans="1:4" ht="20.25" x14ac:dyDescent="0.25">
      <c r="A2" s="1"/>
      <c r="B2" s="74"/>
      <c r="C2" s="75"/>
      <c r="D2" s="76"/>
    </row>
    <row r="3" spans="1:4" ht="20.25" x14ac:dyDescent="0.25">
      <c r="A3" s="1"/>
      <c r="B3" s="77"/>
      <c r="C3" s="78"/>
      <c r="D3" s="79"/>
    </row>
    <row r="4" spans="1:4" ht="42" customHeight="1" x14ac:dyDescent="0.25">
      <c r="A4" s="1"/>
      <c r="B4" s="80" t="s">
        <v>1</v>
      </c>
      <c r="C4" s="81"/>
      <c r="D4" s="82"/>
    </row>
    <row r="5" spans="1:4" ht="41.25" customHeight="1" x14ac:dyDescent="0.25">
      <c r="A5" s="1"/>
      <c r="B5" s="80" t="s">
        <v>2</v>
      </c>
      <c r="C5" s="81"/>
      <c r="D5" s="82"/>
    </row>
    <row r="6" spans="1:4" ht="39.75" customHeight="1" x14ac:dyDescent="0.25">
      <c r="A6" s="1"/>
      <c r="B6" s="80" t="s">
        <v>3</v>
      </c>
      <c r="C6" s="81"/>
      <c r="D6" s="82"/>
    </row>
    <row r="7" spans="1:4" ht="39" customHeight="1" x14ac:dyDescent="0.25">
      <c r="A7" s="1"/>
      <c r="B7" s="80"/>
      <c r="C7" s="81"/>
      <c r="D7" s="82"/>
    </row>
    <row r="8" spans="1:4" ht="18" customHeight="1" x14ac:dyDescent="0.25">
      <c r="A8" s="2"/>
      <c r="B8" s="3"/>
      <c r="C8" s="4" t="s">
        <v>4</v>
      </c>
      <c r="D8" s="5" t="s">
        <v>5</v>
      </c>
    </row>
    <row r="9" spans="1:4" ht="15.75" x14ac:dyDescent="0.25">
      <c r="A9" s="6"/>
      <c r="B9" s="3" t="s">
        <v>6</v>
      </c>
      <c r="C9" s="7" t="s">
        <v>7</v>
      </c>
      <c r="D9" s="8">
        <v>41</v>
      </c>
    </row>
    <row r="10" spans="1:4" ht="31.5" x14ac:dyDescent="0.25">
      <c r="A10" s="6"/>
      <c r="B10" s="3" t="s">
        <v>8</v>
      </c>
      <c r="C10" s="9" t="s">
        <v>9</v>
      </c>
      <c r="D10" s="8">
        <v>1</v>
      </c>
    </row>
    <row r="11" spans="1:4" ht="31.5" x14ac:dyDescent="0.25">
      <c r="A11" s="6"/>
      <c r="B11" s="10" t="s">
        <v>10</v>
      </c>
      <c r="C11" s="9" t="s">
        <v>11</v>
      </c>
      <c r="D11" s="3">
        <v>1</v>
      </c>
    </row>
    <row r="12" spans="1:4" ht="15.75" x14ac:dyDescent="0.25">
      <c r="A12" s="6"/>
      <c r="B12" s="3" t="s">
        <v>12</v>
      </c>
      <c r="C12" s="9" t="s">
        <v>13</v>
      </c>
      <c r="D12" s="8">
        <v>0</v>
      </c>
    </row>
    <row r="13" spans="1:4" ht="15.75" x14ac:dyDescent="0.25">
      <c r="A13" s="6"/>
      <c r="B13" s="3" t="s">
        <v>14</v>
      </c>
      <c r="C13" s="9" t="s">
        <v>15</v>
      </c>
      <c r="D13" s="11">
        <v>0</v>
      </c>
    </row>
    <row r="14" spans="1:4" ht="15.75" x14ac:dyDescent="0.25">
      <c r="A14" s="6"/>
      <c r="B14" s="3" t="s">
        <v>16</v>
      </c>
      <c r="C14" s="9" t="s">
        <v>17</v>
      </c>
      <c r="D14" s="11">
        <v>39</v>
      </c>
    </row>
    <row r="15" spans="1:4" ht="31.5" x14ac:dyDescent="0.25">
      <c r="A15" s="6"/>
      <c r="B15" s="3" t="s">
        <v>18</v>
      </c>
      <c r="C15" s="9" t="s">
        <v>19</v>
      </c>
      <c r="D15" s="11">
        <v>0</v>
      </c>
    </row>
    <row r="16" spans="1:4" ht="31.5" x14ac:dyDescent="0.25">
      <c r="A16" s="6"/>
      <c r="B16" s="3" t="s">
        <v>20</v>
      </c>
      <c r="C16" s="12" t="s">
        <v>21</v>
      </c>
      <c r="D16" s="11">
        <v>0</v>
      </c>
    </row>
    <row r="17" spans="1:4" ht="15.75" x14ac:dyDescent="0.25">
      <c r="A17" s="6"/>
      <c r="B17" s="3" t="s">
        <v>22</v>
      </c>
      <c r="C17" s="9" t="s">
        <v>23</v>
      </c>
      <c r="D17" s="11">
        <v>0</v>
      </c>
    </row>
    <row r="18" spans="1:4" ht="15.75" x14ac:dyDescent="0.25">
      <c r="A18" s="6"/>
      <c r="B18" s="3" t="s">
        <v>24</v>
      </c>
      <c r="C18" s="12" t="s">
        <v>25</v>
      </c>
      <c r="D18" s="11">
        <v>0</v>
      </c>
    </row>
    <row r="19" spans="1:4" ht="31.5" x14ac:dyDescent="0.25">
      <c r="A19" s="6"/>
      <c r="B19" s="10" t="s">
        <v>26</v>
      </c>
      <c r="C19" s="7" t="s">
        <v>27</v>
      </c>
      <c r="D19" s="8">
        <v>110</v>
      </c>
    </row>
    <row r="20" spans="1:4" ht="15.75" x14ac:dyDescent="0.25">
      <c r="A20" s="6"/>
      <c r="B20" s="3" t="s">
        <v>28</v>
      </c>
      <c r="C20" s="9" t="s">
        <v>29</v>
      </c>
      <c r="D20" s="11">
        <v>0</v>
      </c>
    </row>
    <row r="21" spans="1:4" ht="15.75" x14ac:dyDescent="0.25">
      <c r="A21" s="6"/>
      <c r="B21" s="3" t="s">
        <v>30</v>
      </c>
      <c r="C21" s="12" t="s">
        <v>31</v>
      </c>
      <c r="D21" s="11">
        <v>0</v>
      </c>
    </row>
    <row r="22" spans="1:4" ht="15.75" x14ac:dyDescent="0.25">
      <c r="A22" s="6"/>
      <c r="B22" s="3" t="s">
        <v>32</v>
      </c>
      <c r="C22" s="13" t="s">
        <v>33</v>
      </c>
      <c r="D22" s="11">
        <v>0</v>
      </c>
    </row>
    <row r="23" spans="1:4" ht="15.75" x14ac:dyDescent="0.25">
      <c r="A23" s="6"/>
      <c r="B23" s="3" t="s">
        <v>34</v>
      </c>
      <c r="C23" s="12" t="s">
        <v>35</v>
      </c>
      <c r="D23" s="11">
        <v>0</v>
      </c>
    </row>
    <row r="24" spans="1:4" ht="15.75" x14ac:dyDescent="0.25">
      <c r="A24" s="6"/>
      <c r="B24" s="3" t="s">
        <v>36</v>
      </c>
      <c r="C24" s="13" t="s">
        <v>33</v>
      </c>
      <c r="D24" s="11">
        <v>0</v>
      </c>
    </row>
    <row r="25" spans="1:4" ht="15.75" x14ac:dyDescent="0.25">
      <c r="A25" s="6"/>
      <c r="B25" s="3" t="s">
        <v>37</v>
      </c>
      <c r="C25" s="12" t="s">
        <v>38</v>
      </c>
      <c r="D25" s="11">
        <v>0</v>
      </c>
    </row>
    <row r="26" spans="1:4" ht="15.75" x14ac:dyDescent="0.25">
      <c r="A26" s="6"/>
      <c r="B26" s="3" t="s">
        <v>39</v>
      </c>
      <c r="C26" s="13" t="s">
        <v>33</v>
      </c>
      <c r="D26" s="11">
        <v>0</v>
      </c>
    </row>
    <row r="27" spans="1:4" ht="15.75" x14ac:dyDescent="0.25">
      <c r="A27" s="6"/>
      <c r="B27" s="3" t="s">
        <v>40</v>
      </c>
      <c r="C27" s="12" t="s">
        <v>41</v>
      </c>
      <c r="D27" s="11">
        <v>0</v>
      </c>
    </row>
    <row r="28" spans="1:4" ht="15.75" x14ac:dyDescent="0.25">
      <c r="A28" s="6"/>
      <c r="B28" s="3" t="s">
        <v>42</v>
      </c>
      <c r="C28" s="13" t="s">
        <v>33</v>
      </c>
      <c r="D28" s="11">
        <v>0</v>
      </c>
    </row>
    <row r="29" spans="1:4" ht="15.75" x14ac:dyDescent="0.25">
      <c r="A29" s="6"/>
      <c r="B29" s="3" t="s">
        <v>43</v>
      </c>
      <c r="C29" s="12" t="s">
        <v>44</v>
      </c>
      <c r="D29" s="11">
        <v>0</v>
      </c>
    </row>
    <row r="30" spans="1:4" ht="15.75" x14ac:dyDescent="0.25">
      <c r="A30" s="6"/>
      <c r="B30" s="3" t="s">
        <v>45</v>
      </c>
      <c r="C30" s="13" t="s">
        <v>33</v>
      </c>
      <c r="D30" s="11">
        <v>0</v>
      </c>
    </row>
    <row r="31" spans="1:4" ht="15.75" x14ac:dyDescent="0.25">
      <c r="A31" s="6"/>
      <c r="B31" s="3" t="s">
        <v>46</v>
      </c>
      <c r="C31" s="12" t="s">
        <v>47</v>
      </c>
      <c r="D31" s="11">
        <v>0</v>
      </c>
    </row>
    <row r="32" spans="1:4" ht="15.75" x14ac:dyDescent="0.25">
      <c r="A32" s="6"/>
      <c r="B32" s="3" t="s">
        <v>48</v>
      </c>
      <c r="C32" s="13" t="s">
        <v>33</v>
      </c>
      <c r="D32" s="11">
        <v>0</v>
      </c>
    </row>
    <row r="33" spans="1:4" ht="15.75" x14ac:dyDescent="0.25">
      <c r="A33" s="6"/>
      <c r="B33" s="3" t="s">
        <v>49</v>
      </c>
      <c r="C33" s="12" t="s">
        <v>50</v>
      </c>
      <c r="D33" s="11">
        <v>0</v>
      </c>
    </row>
    <row r="34" spans="1:4" ht="15.75" x14ac:dyDescent="0.25">
      <c r="A34" s="6"/>
      <c r="B34" s="3" t="s">
        <v>51</v>
      </c>
      <c r="C34" s="13" t="s">
        <v>33</v>
      </c>
      <c r="D34" s="11">
        <v>0</v>
      </c>
    </row>
    <row r="35" spans="1:4" ht="15.75" x14ac:dyDescent="0.25">
      <c r="A35" s="6"/>
      <c r="B35" s="10" t="s">
        <v>52</v>
      </c>
      <c r="C35" s="9" t="s">
        <v>53</v>
      </c>
      <c r="D35" s="8">
        <v>110</v>
      </c>
    </row>
    <row r="36" spans="1:4" ht="15.75" x14ac:dyDescent="0.25">
      <c r="A36" s="6"/>
      <c r="B36" s="3" t="s">
        <v>54</v>
      </c>
      <c r="C36" s="12" t="s">
        <v>31</v>
      </c>
      <c r="D36" s="11">
        <v>0</v>
      </c>
    </row>
    <row r="37" spans="1:4" ht="15.75" x14ac:dyDescent="0.25">
      <c r="A37" s="6"/>
      <c r="B37" s="3" t="s">
        <v>55</v>
      </c>
      <c r="C37" s="13" t="s">
        <v>33</v>
      </c>
      <c r="D37" s="11">
        <v>0</v>
      </c>
    </row>
    <row r="38" spans="1:4" ht="15.75" x14ac:dyDescent="0.25">
      <c r="A38" s="6"/>
      <c r="B38" s="3" t="s">
        <v>56</v>
      </c>
      <c r="C38" s="12" t="s">
        <v>35</v>
      </c>
      <c r="D38" s="11">
        <v>0</v>
      </c>
    </row>
    <row r="39" spans="1:4" ht="15.75" x14ac:dyDescent="0.25">
      <c r="A39" s="6"/>
      <c r="B39" s="3" t="s">
        <v>57</v>
      </c>
      <c r="C39" s="13" t="s">
        <v>33</v>
      </c>
      <c r="D39" s="11">
        <v>0</v>
      </c>
    </row>
    <row r="40" spans="1:4" ht="15.75" x14ac:dyDescent="0.25">
      <c r="A40" s="6"/>
      <c r="B40" s="3" t="s">
        <v>58</v>
      </c>
      <c r="C40" s="12" t="s">
        <v>38</v>
      </c>
      <c r="D40" s="11">
        <v>0</v>
      </c>
    </row>
    <row r="41" spans="1:4" ht="15.75" x14ac:dyDescent="0.25">
      <c r="A41" s="6"/>
      <c r="B41" s="3" t="s">
        <v>59</v>
      </c>
      <c r="C41" s="13" t="s">
        <v>33</v>
      </c>
      <c r="D41" s="11">
        <v>0</v>
      </c>
    </row>
    <row r="42" spans="1:4" ht="15.75" x14ac:dyDescent="0.25">
      <c r="A42" s="6"/>
      <c r="B42" s="3" t="s">
        <v>60</v>
      </c>
      <c r="C42" s="12" t="s">
        <v>41</v>
      </c>
      <c r="D42" s="11">
        <v>0</v>
      </c>
    </row>
    <row r="43" spans="1:4" ht="15.75" x14ac:dyDescent="0.25">
      <c r="A43" s="6"/>
      <c r="B43" s="3" t="s">
        <v>61</v>
      </c>
      <c r="C43" s="13" t="s">
        <v>33</v>
      </c>
      <c r="D43" s="11">
        <v>0</v>
      </c>
    </row>
    <row r="44" spans="1:4" ht="15.75" x14ac:dyDescent="0.25">
      <c r="A44" s="6"/>
      <c r="B44" s="3" t="s">
        <v>62</v>
      </c>
      <c r="C44" s="12" t="s">
        <v>44</v>
      </c>
      <c r="D44" s="11">
        <v>0</v>
      </c>
    </row>
    <row r="45" spans="1:4" ht="15.75" x14ac:dyDescent="0.25">
      <c r="A45" s="6"/>
      <c r="B45" s="3" t="s">
        <v>63</v>
      </c>
      <c r="C45" s="13" t="s">
        <v>33</v>
      </c>
      <c r="D45" s="11">
        <v>0</v>
      </c>
    </row>
    <row r="46" spans="1:4" ht="15.75" x14ac:dyDescent="0.25">
      <c r="A46" s="6"/>
      <c r="B46" s="10" t="s">
        <v>64</v>
      </c>
      <c r="C46" s="12" t="s">
        <v>47</v>
      </c>
      <c r="D46" s="8">
        <v>8</v>
      </c>
    </row>
    <row r="47" spans="1:4" ht="15.75" x14ac:dyDescent="0.25">
      <c r="A47" s="6"/>
      <c r="B47" s="10" t="s">
        <v>65</v>
      </c>
      <c r="C47" s="13" t="s">
        <v>33</v>
      </c>
      <c r="D47" s="8">
        <v>8</v>
      </c>
    </row>
    <row r="48" spans="1:4" ht="15.75" x14ac:dyDescent="0.25">
      <c r="A48" s="6"/>
      <c r="B48" s="10" t="s">
        <v>66</v>
      </c>
      <c r="C48" s="12" t="s">
        <v>50</v>
      </c>
      <c r="D48" s="8">
        <v>102</v>
      </c>
    </row>
    <row r="49" spans="1:4" ht="15.75" x14ac:dyDescent="0.25">
      <c r="A49" s="6"/>
      <c r="B49" s="10" t="s">
        <v>67</v>
      </c>
      <c r="C49" s="13" t="s">
        <v>33</v>
      </c>
      <c r="D49" s="8">
        <v>102</v>
      </c>
    </row>
    <row r="50" spans="1:4" ht="31.5" x14ac:dyDescent="0.25">
      <c r="A50" s="6"/>
      <c r="B50" s="10" t="s">
        <v>68</v>
      </c>
      <c r="C50" s="7" t="s">
        <v>69</v>
      </c>
      <c r="D50" s="8">
        <v>220</v>
      </c>
    </row>
    <row r="51" spans="1:4" ht="15.75" x14ac:dyDescent="0.25">
      <c r="A51" s="6"/>
      <c r="B51" s="10" t="s">
        <v>70</v>
      </c>
      <c r="C51" s="9" t="s">
        <v>71</v>
      </c>
      <c r="D51" s="8">
        <v>110</v>
      </c>
    </row>
    <row r="52" spans="1:4" ht="15.75" x14ac:dyDescent="0.25">
      <c r="A52" s="6"/>
      <c r="B52" s="3" t="s">
        <v>72</v>
      </c>
      <c r="C52" s="9" t="s">
        <v>73</v>
      </c>
      <c r="D52" s="11">
        <v>0</v>
      </c>
    </row>
    <row r="53" spans="1:4" ht="15.75" x14ac:dyDescent="0.25">
      <c r="A53" s="6"/>
      <c r="B53" s="10" t="s">
        <v>74</v>
      </c>
      <c r="C53" s="9" t="s">
        <v>75</v>
      </c>
      <c r="D53" s="11">
        <v>0</v>
      </c>
    </row>
    <row r="54" spans="1:4" ht="15.75" x14ac:dyDescent="0.25">
      <c r="A54" s="6"/>
      <c r="B54" s="3" t="s">
        <v>76</v>
      </c>
      <c r="C54" s="9" t="s">
        <v>77</v>
      </c>
      <c r="D54" s="11">
        <v>0</v>
      </c>
    </row>
    <row r="55" spans="1:4" ht="15.75" x14ac:dyDescent="0.25">
      <c r="A55" s="6"/>
      <c r="B55" s="10" t="s">
        <v>78</v>
      </c>
      <c r="C55" s="9" t="s">
        <v>79</v>
      </c>
      <c r="D55" s="8">
        <v>110</v>
      </c>
    </row>
    <row r="56" spans="1:4" ht="47.25" x14ac:dyDescent="0.25">
      <c r="A56" s="6"/>
      <c r="B56" s="3" t="s">
        <v>80</v>
      </c>
      <c r="C56" s="13" t="s">
        <v>81</v>
      </c>
      <c r="D56" s="11">
        <v>0</v>
      </c>
    </row>
    <row r="57" spans="1:4" ht="15.75" x14ac:dyDescent="0.25">
      <c r="A57" s="6"/>
      <c r="B57" s="3" t="s">
        <v>82</v>
      </c>
      <c r="C57" s="9" t="s">
        <v>83</v>
      </c>
      <c r="D57" s="11">
        <v>0</v>
      </c>
    </row>
    <row r="58" spans="1:4" ht="15.75" x14ac:dyDescent="0.25">
      <c r="A58" s="6"/>
      <c r="B58" s="3" t="s">
        <v>84</v>
      </c>
      <c r="C58" s="9" t="s">
        <v>85</v>
      </c>
      <c r="D58" s="11">
        <v>0</v>
      </c>
    </row>
    <row r="59" spans="1:4" ht="15.75" x14ac:dyDescent="0.25">
      <c r="A59" s="6"/>
      <c r="B59" s="3" t="s">
        <v>86</v>
      </c>
      <c r="C59" s="9" t="s">
        <v>87</v>
      </c>
      <c r="D59" s="11">
        <v>0</v>
      </c>
    </row>
    <row r="60" spans="1:4" ht="15.75" x14ac:dyDescent="0.25">
      <c r="A60" s="6"/>
      <c r="B60" s="3" t="s">
        <v>88</v>
      </c>
      <c r="C60" s="9" t="s">
        <v>89</v>
      </c>
      <c r="D60" s="11">
        <v>0</v>
      </c>
    </row>
    <row r="61" spans="1:4" ht="15.75" x14ac:dyDescent="0.25">
      <c r="A61" s="6"/>
      <c r="B61" s="3" t="s">
        <v>90</v>
      </c>
      <c r="C61" s="9" t="s">
        <v>91</v>
      </c>
      <c r="D61" s="11">
        <v>0</v>
      </c>
    </row>
    <row r="62" spans="1:4" ht="31.5" x14ac:dyDescent="0.25">
      <c r="A62" s="14"/>
      <c r="B62" s="10" t="s">
        <v>92</v>
      </c>
      <c r="C62" s="7" t="s">
        <v>93</v>
      </c>
      <c r="D62" s="8">
        <v>8</v>
      </c>
    </row>
    <row r="63" spans="1:4" ht="31.5" x14ac:dyDescent="0.25">
      <c r="A63" s="14"/>
      <c r="B63" s="3" t="s">
        <v>94</v>
      </c>
      <c r="C63" s="7" t="s">
        <v>95</v>
      </c>
      <c r="D63" s="8">
        <v>0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v>0</v>
      </c>
    </row>
    <row r="68" spans="1:4" ht="31.5" x14ac:dyDescent="0.25">
      <c r="A68" s="15"/>
      <c r="B68" s="10" t="s">
        <v>104</v>
      </c>
      <c r="C68" s="7" t="s">
        <v>105</v>
      </c>
      <c r="D68" s="8">
        <v>53</v>
      </c>
    </row>
    <row r="69" spans="1:4" ht="18.75" x14ac:dyDescent="0.25">
      <c r="A69" s="15"/>
      <c r="B69" s="10" t="s">
        <v>106</v>
      </c>
      <c r="C69" s="9" t="s">
        <v>33</v>
      </c>
      <c r="D69" s="8">
        <v>53</v>
      </c>
    </row>
    <row r="70" spans="1:4" s="16" customFormat="1" ht="31.5" x14ac:dyDescent="0.25">
      <c r="A70" s="15"/>
      <c r="B70" s="10" t="s">
        <v>107</v>
      </c>
      <c r="C70" s="7" t="s">
        <v>108</v>
      </c>
      <c r="D70" s="8">
        <v>110</v>
      </c>
    </row>
    <row r="71" spans="1:4" ht="18.75" x14ac:dyDescent="0.25">
      <c r="A71" s="15"/>
      <c r="B71" s="10" t="s">
        <v>109</v>
      </c>
      <c r="C71" s="9" t="s">
        <v>110</v>
      </c>
      <c r="D71" s="8">
        <v>110</v>
      </c>
    </row>
    <row r="72" spans="1:4" ht="18.75" x14ac:dyDescent="0.25">
      <c r="A72" s="15"/>
      <c r="B72" s="3" t="s">
        <v>111</v>
      </c>
      <c r="C72" s="9" t="s">
        <v>112</v>
      </c>
      <c r="D72" s="11">
        <v>0</v>
      </c>
    </row>
    <row r="73" spans="1:4" ht="18.75" x14ac:dyDescent="0.25">
      <c r="A73" s="15"/>
      <c r="B73" s="3" t="s">
        <v>113</v>
      </c>
      <c r="C73" s="9" t="s">
        <v>114</v>
      </c>
      <c r="D73" s="11">
        <v>0</v>
      </c>
    </row>
    <row r="74" spans="1:4" ht="31.5" x14ac:dyDescent="0.25">
      <c r="A74" s="15"/>
      <c r="B74" s="10" t="s">
        <v>115</v>
      </c>
      <c r="C74" s="7" t="s">
        <v>116</v>
      </c>
      <c r="D74" s="8">
        <v>41</v>
      </c>
    </row>
    <row r="75" spans="1:4" ht="18.75" x14ac:dyDescent="0.25">
      <c r="A75" s="15"/>
      <c r="B75" s="17" t="s">
        <v>117</v>
      </c>
      <c r="C75" s="9" t="s">
        <v>118</v>
      </c>
      <c r="D75" s="8">
        <v>41</v>
      </c>
    </row>
    <row r="76" spans="1:4" s="16" customFormat="1" ht="31.5" x14ac:dyDescent="0.25">
      <c r="A76" s="14"/>
      <c r="B76" s="10" t="s">
        <v>119</v>
      </c>
      <c r="C76" s="7" t="s">
        <v>120</v>
      </c>
      <c r="D76" s="8">
        <v>39</v>
      </c>
    </row>
    <row r="77" spans="1:4" ht="15.75" x14ac:dyDescent="0.25">
      <c r="A77" s="6"/>
      <c r="B77" s="10" t="s">
        <v>121</v>
      </c>
      <c r="C77" s="9" t="s">
        <v>110</v>
      </c>
      <c r="D77" s="8">
        <v>39</v>
      </c>
    </row>
    <row r="78" spans="1:4" ht="15.75" x14ac:dyDescent="0.25">
      <c r="A78" s="6"/>
      <c r="B78" s="3" t="s">
        <v>122</v>
      </c>
      <c r="C78" s="9" t="s">
        <v>112</v>
      </c>
      <c r="D78" s="11">
        <v>0</v>
      </c>
    </row>
    <row r="79" spans="1:4" ht="15.75" x14ac:dyDescent="0.25">
      <c r="A79" s="6"/>
      <c r="B79" s="3" t="s">
        <v>123</v>
      </c>
      <c r="C79" s="9" t="s">
        <v>114</v>
      </c>
      <c r="D79" s="11">
        <v>0</v>
      </c>
    </row>
    <row r="80" spans="1:4" ht="31.5" x14ac:dyDescent="0.25">
      <c r="A80" s="6"/>
      <c r="B80" s="10" t="s">
        <v>124</v>
      </c>
      <c r="C80" s="7" t="s">
        <v>125</v>
      </c>
      <c r="D80" s="8">
        <v>886</v>
      </c>
    </row>
    <row r="81" spans="1:4" ht="15.75" x14ac:dyDescent="0.25">
      <c r="A81" s="6"/>
      <c r="B81" s="18" t="s">
        <v>126</v>
      </c>
      <c r="C81" s="9" t="s">
        <v>127</v>
      </c>
      <c r="D81" s="19"/>
    </row>
    <row r="82" spans="1:4" ht="15.75" x14ac:dyDescent="0.25">
      <c r="A82" s="6"/>
      <c r="B82" s="18" t="s">
        <v>128</v>
      </c>
      <c r="C82" s="12" t="s">
        <v>33</v>
      </c>
      <c r="D82" s="8">
        <v>886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11">
        <v>0</v>
      </c>
    </row>
    <row r="84" spans="1:4" ht="31.5" x14ac:dyDescent="0.25">
      <c r="A84" s="6"/>
      <c r="B84" s="10" t="s">
        <v>131</v>
      </c>
      <c r="C84" s="7" t="s">
        <v>132</v>
      </c>
      <c r="D84" s="8">
        <v>72</v>
      </c>
    </row>
    <row r="85" spans="1:4" ht="15.75" x14ac:dyDescent="0.25">
      <c r="A85" s="6"/>
      <c r="B85" s="18" t="s">
        <v>133</v>
      </c>
      <c r="C85" s="9" t="s">
        <v>33</v>
      </c>
      <c r="D85" s="8">
        <v>72</v>
      </c>
    </row>
    <row r="86" spans="1:4" ht="15.75" x14ac:dyDescent="0.25">
      <c r="A86" s="6"/>
      <c r="B86" s="20" t="s">
        <v>134</v>
      </c>
      <c r="C86" s="7" t="s">
        <v>135</v>
      </c>
      <c r="D86" s="8">
        <v>0</v>
      </c>
    </row>
    <row r="87" spans="1:4" ht="31.5" x14ac:dyDescent="0.25">
      <c r="A87" s="6"/>
      <c r="B87" s="18" t="s">
        <v>136</v>
      </c>
      <c r="C87" s="7" t="s">
        <v>137</v>
      </c>
      <c r="D87" s="11">
        <v>0</v>
      </c>
    </row>
    <row r="88" spans="1:4" ht="31.5" x14ac:dyDescent="0.25">
      <c r="A88" s="6"/>
      <c r="B88" s="10" t="s">
        <v>138</v>
      </c>
      <c r="C88" s="7" t="s">
        <v>139</v>
      </c>
      <c r="D88" s="8">
        <v>34</v>
      </c>
    </row>
    <row r="89" spans="1:4" ht="31.5" x14ac:dyDescent="0.25">
      <c r="A89" s="6"/>
      <c r="B89" s="10" t="s">
        <v>140</v>
      </c>
      <c r="C89" s="7" t="s">
        <v>141</v>
      </c>
      <c r="D89" s="8">
        <v>24</v>
      </c>
    </row>
    <row r="90" spans="1:4" ht="15.75" x14ac:dyDescent="0.25">
      <c r="A90" s="6"/>
      <c r="B90" s="10" t="s">
        <v>142</v>
      </c>
      <c r="C90" s="9" t="s">
        <v>33</v>
      </c>
      <c r="D90" s="8">
        <v>24</v>
      </c>
    </row>
    <row r="91" spans="1:4" ht="31.5" x14ac:dyDescent="0.25">
      <c r="A91" s="6"/>
      <c r="B91" s="10" t="s">
        <v>143</v>
      </c>
      <c r="C91" s="7" t="s">
        <v>144</v>
      </c>
      <c r="D91" s="8">
        <v>36</v>
      </c>
    </row>
    <row r="92" spans="1:4" ht="15.75" x14ac:dyDescent="0.25">
      <c r="A92" s="6"/>
      <c r="B92" s="3" t="s">
        <v>145</v>
      </c>
      <c r="C92" s="9" t="s">
        <v>146</v>
      </c>
      <c r="D92" s="29">
        <v>0</v>
      </c>
    </row>
    <row r="93" spans="1:4" ht="15.75" x14ac:dyDescent="0.25">
      <c r="A93" s="6"/>
      <c r="B93" s="3" t="s">
        <v>147</v>
      </c>
      <c r="C93" s="9" t="s">
        <v>148</v>
      </c>
      <c r="D93" s="29">
        <v>0</v>
      </c>
    </row>
    <row r="94" spans="1:4" ht="15.75" x14ac:dyDescent="0.25">
      <c r="A94" s="6"/>
      <c r="B94" s="3" t="s">
        <v>149</v>
      </c>
      <c r="C94" s="9" t="s">
        <v>150</v>
      </c>
      <c r="D94" s="29">
        <v>0</v>
      </c>
    </row>
    <row r="95" spans="1:4" ht="31.5" x14ac:dyDescent="0.25">
      <c r="A95" s="6"/>
      <c r="B95" s="3" t="s">
        <v>151</v>
      </c>
      <c r="C95" s="9" t="s">
        <v>152</v>
      </c>
      <c r="D95" s="29">
        <v>0</v>
      </c>
    </row>
    <row r="96" spans="1:4" ht="15.75" x14ac:dyDescent="0.25">
      <c r="A96" s="6"/>
      <c r="B96" s="3" t="s">
        <v>153</v>
      </c>
      <c r="C96" s="9" t="s">
        <v>154</v>
      </c>
      <c r="D96" s="29">
        <v>0</v>
      </c>
    </row>
    <row r="97" spans="1:4" ht="15.75" x14ac:dyDescent="0.25">
      <c r="A97" s="6"/>
      <c r="B97" s="3" t="s">
        <v>155</v>
      </c>
      <c r="C97" s="9" t="s">
        <v>156</v>
      </c>
      <c r="D97" s="29">
        <v>0</v>
      </c>
    </row>
    <row r="98" spans="1:4" ht="15.75" x14ac:dyDescent="0.25">
      <c r="A98" s="6"/>
      <c r="B98" s="10" t="s">
        <v>157</v>
      </c>
      <c r="C98" s="21" t="s">
        <v>158</v>
      </c>
      <c r="D98" s="8">
        <v>16</v>
      </c>
    </row>
    <row r="99" spans="1:4" ht="15.75" x14ac:dyDescent="0.25">
      <c r="A99" s="6"/>
      <c r="B99" s="10" t="s">
        <v>159</v>
      </c>
      <c r="C99" s="9" t="s">
        <v>160</v>
      </c>
      <c r="D99" s="8">
        <v>20</v>
      </c>
    </row>
    <row r="100" spans="1:4" ht="15.75" x14ac:dyDescent="0.25">
      <c r="A100" s="6"/>
      <c r="B100" s="3" t="s">
        <v>161</v>
      </c>
      <c r="C100" s="12" t="s">
        <v>162</v>
      </c>
      <c r="D100" s="11">
        <v>0</v>
      </c>
    </row>
    <row r="101" spans="1:4" ht="15.75" x14ac:dyDescent="0.25">
      <c r="A101" s="6"/>
      <c r="B101" s="10" t="s">
        <v>163</v>
      </c>
      <c r="C101" s="12" t="s">
        <v>164</v>
      </c>
      <c r="D101" s="8">
        <v>6</v>
      </c>
    </row>
    <row r="102" spans="1:4" ht="15.75" x14ac:dyDescent="0.25">
      <c r="A102" s="6"/>
      <c r="B102" s="3" t="s">
        <v>165</v>
      </c>
      <c r="C102" s="12" t="s">
        <v>166</v>
      </c>
      <c r="D102" s="11">
        <v>0</v>
      </c>
    </row>
    <row r="103" spans="1:4" ht="15.75" x14ac:dyDescent="0.25">
      <c r="A103" s="6"/>
      <c r="B103" s="10" t="s">
        <v>167</v>
      </c>
      <c r="C103" s="12" t="s">
        <v>168</v>
      </c>
      <c r="D103" s="8">
        <v>14</v>
      </c>
    </row>
    <row r="104" spans="1:4" ht="15.75" x14ac:dyDescent="0.25">
      <c r="A104" s="6"/>
      <c r="B104" s="10" t="s">
        <v>169</v>
      </c>
      <c r="C104" s="7" t="s">
        <v>170</v>
      </c>
      <c r="D104" s="8" t="s">
        <v>286</v>
      </c>
    </row>
    <row r="105" spans="1:4" ht="15.75" x14ac:dyDescent="0.25">
      <c r="A105" s="6"/>
      <c r="B105" s="3" t="s">
        <v>171</v>
      </c>
      <c r="C105" s="9" t="s">
        <v>162</v>
      </c>
      <c r="D105" s="11">
        <v>0</v>
      </c>
    </row>
    <row r="106" spans="1:4" ht="15.75" x14ac:dyDescent="0.25">
      <c r="A106" s="6"/>
      <c r="B106" s="10" t="s">
        <v>172</v>
      </c>
      <c r="C106" s="9" t="s">
        <v>164</v>
      </c>
      <c r="D106" s="8" t="s">
        <v>287</v>
      </c>
    </row>
    <row r="107" spans="1:4" ht="15.75" x14ac:dyDescent="0.25">
      <c r="A107" s="6"/>
      <c r="B107" s="3" t="s">
        <v>173</v>
      </c>
      <c r="C107" s="9" t="s">
        <v>166</v>
      </c>
      <c r="D107" s="11">
        <v>0</v>
      </c>
    </row>
    <row r="108" spans="1:4" ht="15.75" x14ac:dyDescent="0.25">
      <c r="A108" s="6"/>
      <c r="B108" s="10" t="s">
        <v>174</v>
      </c>
      <c r="C108" s="9" t="s">
        <v>168</v>
      </c>
      <c r="D108" s="8" t="s">
        <v>288</v>
      </c>
    </row>
    <row r="109" spans="1:4" ht="15.75" x14ac:dyDescent="0.25">
      <c r="A109" s="6"/>
      <c r="B109" s="10" t="s">
        <v>175</v>
      </c>
      <c r="C109" s="7" t="s">
        <v>176</v>
      </c>
      <c r="D109" s="8" t="s">
        <v>289</v>
      </c>
    </row>
    <row r="110" spans="1:4" ht="31.5" x14ac:dyDescent="0.25">
      <c r="A110" s="6"/>
      <c r="B110" s="10" t="s">
        <v>177</v>
      </c>
      <c r="C110" s="7" t="s">
        <v>178</v>
      </c>
      <c r="D110" s="8">
        <v>0</v>
      </c>
    </row>
    <row r="111" spans="1:4" ht="15.75" x14ac:dyDescent="0.25">
      <c r="A111" s="6"/>
      <c r="B111" s="3" t="s">
        <v>179</v>
      </c>
      <c r="C111" s="9" t="s">
        <v>180</v>
      </c>
      <c r="D111" s="8">
        <v>0</v>
      </c>
    </row>
    <row r="112" spans="1:4" ht="15.75" x14ac:dyDescent="0.25">
      <c r="A112" s="6"/>
      <c r="B112" s="3" t="s">
        <v>181</v>
      </c>
      <c r="C112" s="9" t="s">
        <v>182</v>
      </c>
      <c r="D112" s="8">
        <v>0</v>
      </c>
    </row>
    <row r="113" spans="1:4" ht="31.5" x14ac:dyDescent="0.25">
      <c r="A113" s="6"/>
      <c r="B113" s="10" t="s">
        <v>183</v>
      </c>
      <c r="C113" s="7" t="s">
        <v>184</v>
      </c>
      <c r="D113" s="8">
        <v>0</v>
      </c>
    </row>
    <row r="114" spans="1:4" ht="15.75" x14ac:dyDescent="0.25">
      <c r="A114" s="6"/>
      <c r="B114" s="3" t="s">
        <v>185</v>
      </c>
      <c r="C114" s="9" t="s">
        <v>186</v>
      </c>
      <c r="D114" s="8">
        <v>0</v>
      </c>
    </row>
    <row r="115" spans="1:4" ht="31.5" x14ac:dyDescent="0.25">
      <c r="A115" s="6"/>
      <c r="B115" s="10" t="s">
        <v>187</v>
      </c>
      <c r="C115" s="7" t="s">
        <v>188</v>
      </c>
      <c r="D115" s="22">
        <v>3</v>
      </c>
    </row>
    <row r="116" spans="1:4" ht="18.75" x14ac:dyDescent="0.25">
      <c r="A116" s="6"/>
      <c r="B116" s="3" t="s">
        <v>189</v>
      </c>
      <c r="C116" s="9" t="s">
        <v>190</v>
      </c>
      <c r="D116" s="22">
        <v>0</v>
      </c>
    </row>
    <row r="117" spans="1:4" ht="18.75" x14ac:dyDescent="0.25">
      <c r="A117" s="6"/>
      <c r="B117" s="3" t="s">
        <v>191</v>
      </c>
      <c r="C117" s="12" t="s">
        <v>186</v>
      </c>
      <c r="D117" s="22">
        <v>0</v>
      </c>
    </row>
    <row r="118" spans="1:4" ht="18.75" x14ac:dyDescent="0.25">
      <c r="A118" s="6"/>
      <c r="B118" s="3" t="s">
        <v>192</v>
      </c>
      <c r="C118" s="9" t="s">
        <v>193</v>
      </c>
      <c r="D118" s="22">
        <v>0</v>
      </c>
    </row>
    <row r="119" spans="1:4" ht="18.75" x14ac:dyDescent="0.25">
      <c r="A119" s="6"/>
      <c r="B119" s="3" t="s">
        <v>194</v>
      </c>
      <c r="C119" s="12" t="s">
        <v>186</v>
      </c>
      <c r="D119" s="22">
        <v>0</v>
      </c>
    </row>
    <row r="120" spans="1:4" ht="31.5" x14ac:dyDescent="0.25">
      <c r="A120" s="6"/>
      <c r="B120" s="3" t="s">
        <v>195</v>
      </c>
      <c r="C120" s="7" t="s">
        <v>196</v>
      </c>
      <c r="D120" s="22">
        <v>0</v>
      </c>
    </row>
    <row r="121" spans="1:4" ht="18.75" x14ac:dyDescent="0.25">
      <c r="A121" s="6"/>
      <c r="B121" s="3" t="s">
        <v>197</v>
      </c>
      <c r="C121" s="9" t="s">
        <v>198</v>
      </c>
      <c r="D121" s="22">
        <v>0</v>
      </c>
    </row>
    <row r="122" spans="1:4" ht="18.75" x14ac:dyDescent="0.25">
      <c r="A122" s="6"/>
      <c r="B122" s="3" t="s">
        <v>199</v>
      </c>
      <c r="C122" s="9" t="s">
        <v>200</v>
      </c>
      <c r="D122" s="22">
        <v>0</v>
      </c>
    </row>
    <row r="123" spans="1:4" ht="31.5" x14ac:dyDescent="0.25">
      <c r="A123" s="6"/>
      <c r="B123" s="3" t="s">
        <v>201</v>
      </c>
      <c r="C123" s="9" t="s">
        <v>202</v>
      </c>
      <c r="D123" s="22">
        <v>0</v>
      </c>
    </row>
    <row r="124" spans="1:4" ht="47.25" x14ac:dyDescent="0.25">
      <c r="A124" s="6"/>
      <c r="B124" s="3" t="s">
        <v>203</v>
      </c>
      <c r="C124" s="7" t="s">
        <v>204</v>
      </c>
      <c r="D124" s="22">
        <v>0</v>
      </c>
    </row>
    <row r="125" spans="1:4" ht="47.25" x14ac:dyDescent="0.25">
      <c r="A125" s="6"/>
      <c r="B125" s="10" t="s">
        <v>205</v>
      </c>
      <c r="C125" s="7" t="s">
        <v>206</v>
      </c>
      <c r="D125" s="22">
        <v>0</v>
      </c>
    </row>
    <row r="126" spans="1:4" ht="31.5" x14ac:dyDescent="0.25">
      <c r="A126" s="6"/>
      <c r="B126" s="3" t="s">
        <v>207</v>
      </c>
      <c r="C126" s="7" t="s">
        <v>208</v>
      </c>
      <c r="D126" s="22">
        <v>0</v>
      </c>
    </row>
    <row r="127" spans="1:4" ht="31.5" x14ac:dyDescent="0.25">
      <c r="A127" s="6"/>
      <c r="B127" s="3" t="s">
        <v>209</v>
      </c>
      <c r="C127" s="7" t="s">
        <v>210</v>
      </c>
      <c r="D127" s="22">
        <v>0</v>
      </c>
    </row>
    <row r="128" spans="1:4" ht="18.75" x14ac:dyDescent="0.25">
      <c r="A128" s="6"/>
      <c r="B128" s="3" t="s">
        <v>211</v>
      </c>
      <c r="C128" s="9" t="s">
        <v>212</v>
      </c>
      <c r="D128" s="22">
        <v>0</v>
      </c>
    </row>
    <row r="129" spans="1:5" ht="31.5" x14ac:dyDescent="0.25">
      <c r="A129" s="6"/>
      <c r="B129" s="3" t="s">
        <v>213</v>
      </c>
      <c r="C129" s="7" t="s">
        <v>214</v>
      </c>
      <c r="D129" s="22">
        <v>0</v>
      </c>
    </row>
    <row r="130" spans="1:5" ht="18.75" x14ac:dyDescent="0.25">
      <c r="A130" s="6"/>
      <c r="B130" s="3" t="s">
        <v>215</v>
      </c>
      <c r="C130" s="9" t="s">
        <v>216</v>
      </c>
      <c r="D130" s="22">
        <v>0</v>
      </c>
    </row>
    <row r="131" spans="1:5" ht="31.5" x14ac:dyDescent="0.25">
      <c r="A131" s="6"/>
      <c r="B131" s="10" t="s">
        <v>217</v>
      </c>
      <c r="C131" s="7" t="s">
        <v>218</v>
      </c>
      <c r="D131" s="8">
        <v>2</v>
      </c>
    </row>
    <row r="132" spans="1:5" ht="15.75" x14ac:dyDescent="0.25">
      <c r="A132" s="6"/>
      <c r="B132" s="17" t="s">
        <v>219</v>
      </c>
      <c r="C132" s="9" t="s">
        <v>220</v>
      </c>
      <c r="D132" s="8">
        <v>2</v>
      </c>
    </row>
    <row r="133" spans="1:5" ht="31.5" x14ac:dyDescent="0.25">
      <c r="A133" s="6"/>
      <c r="B133" s="10" t="s">
        <v>221</v>
      </c>
      <c r="C133" s="7" t="s">
        <v>222</v>
      </c>
      <c r="D133" s="8">
        <v>0</v>
      </c>
      <c r="E133" s="23"/>
    </row>
    <row r="134" spans="1:5" ht="15.75" x14ac:dyDescent="0.25">
      <c r="A134" s="6"/>
      <c r="B134" s="17" t="s">
        <v>223</v>
      </c>
      <c r="C134" s="9" t="s">
        <v>224</v>
      </c>
      <c r="D134" s="24">
        <v>42</v>
      </c>
    </row>
    <row r="135" spans="1:5" ht="15.75" x14ac:dyDescent="0.25">
      <c r="A135" s="6"/>
      <c r="B135" s="10" t="s">
        <v>225</v>
      </c>
      <c r="C135" s="12" t="s">
        <v>226</v>
      </c>
      <c r="D135" s="24">
        <v>35</v>
      </c>
    </row>
    <row r="136" spans="1:5" ht="15.75" x14ac:dyDescent="0.25">
      <c r="A136" s="6"/>
      <c r="B136" s="3" t="s">
        <v>227</v>
      </c>
      <c r="C136" s="9" t="s">
        <v>228</v>
      </c>
      <c r="D136" s="24">
        <v>44</v>
      </c>
    </row>
    <row r="137" spans="1:5" ht="15.75" x14ac:dyDescent="0.25">
      <c r="A137" s="6"/>
      <c r="B137" s="3" t="s">
        <v>229</v>
      </c>
      <c r="C137" s="12" t="s">
        <v>226</v>
      </c>
      <c r="D137" s="24">
        <v>38</v>
      </c>
    </row>
    <row r="138" spans="1:5" ht="15.75" customHeight="1" x14ac:dyDescent="0.25">
      <c r="A138" s="6"/>
      <c r="B138" s="83" t="s">
        <v>230</v>
      </c>
      <c r="C138" s="85" t="s">
        <v>231</v>
      </c>
      <c r="D138" s="60">
        <v>30720</v>
      </c>
    </row>
    <row r="139" spans="1:5" ht="15.75" x14ac:dyDescent="0.25">
      <c r="A139" s="6"/>
      <c r="B139" s="84"/>
      <c r="C139" s="86"/>
      <c r="D139" s="61" t="s">
        <v>307</v>
      </c>
    </row>
    <row r="140" spans="1:5" ht="31.5" x14ac:dyDescent="0.25">
      <c r="A140" s="6"/>
      <c r="B140" s="3" t="s">
        <v>232</v>
      </c>
      <c r="C140" s="7" t="s">
        <v>233</v>
      </c>
      <c r="D140" s="11">
        <v>0</v>
      </c>
    </row>
    <row r="141" spans="1:5" ht="15.75" x14ac:dyDescent="0.25">
      <c r="A141" s="6"/>
      <c r="B141" s="10" t="s">
        <v>234</v>
      </c>
      <c r="C141" s="7" t="s">
        <v>235</v>
      </c>
      <c r="D141" s="47">
        <v>1</v>
      </c>
    </row>
    <row r="142" spans="1:5" ht="126" x14ac:dyDescent="0.25">
      <c r="A142" s="6"/>
      <c r="B142" s="3" t="s">
        <v>236</v>
      </c>
      <c r="C142" s="7" t="s">
        <v>237</v>
      </c>
      <c r="D142" s="30" t="s">
        <v>256</v>
      </c>
    </row>
    <row r="143" spans="1:5" ht="47.25" x14ac:dyDescent="0.25">
      <c r="B143" s="3" t="s">
        <v>238</v>
      </c>
      <c r="C143" s="7" t="s">
        <v>239</v>
      </c>
      <c r="D143" s="26" t="s">
        <v>240</v>
      </c>
    </row>
    <row r="144" spans="1:5" ht="70.5" customHeight="1" x14ac:dyDescent="0.25">
      <c r="B144" s="69" t="s">
        <v>241</v>
      </c>
      <c r="C144" s="70"/>
      <c r="D144" s="27" t="s">
        <v>242</v>
      </c>
    </row>
  </sheetData>
  <mergeCells count="8">
    <mergeCell ref="B144:C144"/>
    <mergeCell ref="B1:D3"/>
    <mergeCell ref="B4:D4"/>
    <mergeCell ref="B5:D5"/>
    <mergeCell ref="B6:D6"/>
    <mergeCell ref="B7:D7"/>
    <mergeCell ref="B138:B139"/>
    <mergeCell ref="C138:C13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topLeftCell="A130" workbookViewId="0">
      <selection activeCell="F85" sqref="F85"/>
    </sheetView>
  </sheetViews>
  <sheetFormatPr defaultRowHeight="15" x14ac:dyDescent="0.25"/>
  <cols>
    <col min="1" max="1" width="8.85546875" style="25"/>
    <col min="2" max="2" width="8.85546875" style="28"/>
    <col min="3" max="3" width="116.140625" style="16" customWidth="1"/>
    <col min="4" max="4" width="37.28515625" style="16" customWidth="1"/>
  </cols>
  <sheetData>
    <row r="1" spans="1:4" ht="20.25" x14ac:dyDescent="0.25">
      <c r="A1" s="1"/>
      <c r="B1" s="87" t="s">
        <v>251</v>
      </c>
      <c r="C1" s="87"/>
      <c r="D1" s="87"/>
    </row>
    <row r="2" spans="1:4" ht="20.25" x14ac:dyDescent="0.25">
      <c r="A2" s="1"/>
      <c r="B2" s="87"/>
      <c r="C2" s="87"/>
      <c r="D2" s="87"/>
    </row>
    <row r="3" spans="1:4" ht="20.25" x14ac:dyDescent="0.25">
      <c r="A3" s="1"/>
      <c r="B3" s="87"/>
      <c r="C3" s="87"/>
      <c r="D3" s="87"/>
    </row>
    <row r="4" spans="1:4" ht="42" customHeight="1" x14ac:dyDescent="0.25">
      <c r="A4" s="1"/>
      <c r="B4" s="80" t="s">
        <v>248</v>
      </c>
      <c r="C4" s="81"/>
      <c r="D4" s="82"/>
    </row>
    <row r="5" spans="1:4" ht="41.25" customHeight="1" x14ac:dyDescent="0.25">
      <c r="A5" s="1"/>
      <c r="B5" s="80" t="s">
        <v>2</v>
      </c>
      <c r="C5" s="81"/>
      <c r="D5" s="82"/>
    </row>
    <row r="6" spans="1:4" ht="39.75" customHeight="1" x14ac:dyDescent="0.25">
      <c r="A6" s="1"/>
      <c r="B6" s="80" t="s">
        <v>3</v>
      </c>
      <c r="C6" s="81"/>
      <c r="D6" s="82"/>
    </row>
    <row r="7" spans="1:4" ht="39" customHeight="1" x14ac:dyDescent="0.25">
      <c r="A7" s="1"/>
      <c r="B7" s="80"/>
      <c r="C7" s="81"/>
      <c r="D7" s="82"/>
    </row>
    <row r="8" spans="1:4" ht="18" customHeight="1" x14ac:dyDescent="0.25">
      <c r="A8" s="2"/>
      <c r="B8" s="3"/>
      <c r="C8" s="4" t="s">
        <v>4</v>
      </c>
      <c r="D8" s="5" t="s">
        <v>5</v>
      </c>
    </row>
    <row r="9" spans="1:4" ht="15.75" x14ac:dyDescent="0.25">
      <c r="A9" s="6"/>
      <c r="B9" s="3" t="s">
        <v>6</v>
      </c>
      <c r="C9" s="7" t="s">
        <v>7</v>
      </c>
      <c r="D9" s="8">
        <v>49</v>
      </c>
    </row>
    <row r="10" spans="1:4" ht="31.5" x14ac:dyDescent="0.25">
      <c r="A10" s="6"/>
      <c r="B10" s="3" t="s">
        <v>8</v>
      </c>
      <c r="C10" s="9" t="s">
        <v>9</v>
      </c>
      <c r="D10" s="8">
        <f>'[2]5 УЦА'!D10+'[2]6 УЦА'!D10+'[2]15 УЦА'!D10</f>
        <v>4</v>
      </c>
    </row>
    <row r="11" spans="1:4" ht="31.5" x14ac:dyDescent="0.25">
      <c r="A11" s="6"/>
      <c r="B11" s="3" t="s">
        <v>10</v>
      </c>
      <c r="C11" s="9" t="s">
        <v>11</v>
      </c>
      <c r="D11" s="8">
        <v>1</v>
      </c>
    </row>
    <row r="12" spans="1:4" ht="15.75" x14ac:dyDescent="0.25">
      <c r="A12" s="6"/>
      <c r="B12" s="3" t="s">
        <v>12</v>
      </c>
      <c r="C12" s="9" t="s">
        <v>13</v>
      </c>
      <c r="D12" s="8">
        <f>'[2]5 УЦА'!D12+'[2]6 УЦА'!D12+'[2]15 УЦА'!D12</f>
        <v>0</v>
      </c>
    </row>
    <row r="13" spans="1:4" ht="15.75" x14ac:dyDescent="0.25">
      <c r="A13" s="6"/>
      <c r="B13" s="3" t="s">
        <v>14</v>
      </c>
      <c r="C13" s="9" t="s">
        <v>15</v>
      </c>
      <c r="D13" s="8">
        <f>'[2]5 УЦА'!D13+'[2]6 УЦА'!D13+'[2]15 УЦА'!D13</f>
        <v>44</v>
      </c>
    </row>
    <row r="14" spans="1:4" ht="15.75" x14ac:dyDescent="0.25">
      <c r="A14" s="6"/>
      <c r="B14" s="3" t="s">
        <v>16</v>
      </c>
      <c r="C14" s="9" t="s">
        <v>17</v>
      </c>
      <c r="D14" s="8">
        <f>'[2]5 УЦА'!D14+'[2]6 УЦА'!D14+'[2]15 УЦА'!D14</f>
        <v>0</v>
      </c>
    </row>
    <row r="15" spans="1:4" ht="31.5" x14ac:dyDescent="0.25">
      <c r="A15" s="6"/>
      <c r="B15" s="3" t="s">
        <v>18</v>
      </c>
      <c r="C15" s="9" t="s">
        <v>19</v>
      </c>
      <c r="D15" s="8">
        <f>'[2]5 УЦА'!D15+'[2]6 УЦА'!D15+'[2]15 УЦА'!D15</f>
        <v>0</v>
      </c>
    </row>
    <row r="16" spans="1:4" ht="31.5" x14ac:dyDescent="0.25">
      <c r="A16" s="6"/>
      <c r="B16" s="3" t="s">
        <v>20</v>
      </c>
      <c r="C16" s="12" t="s">
        <v>21</v>
      </c>
      <c r="D16" s="8">
        <f>'[2]5 УЦА'!D16+'[2]6 УЦА'!D16+'[2]15 УЦА'!D16</f>
        <v>0</v>
      </c>
    </row>
    <row r="17" spans="1:4" ht="15.75" x14ac:dyDescent="0.25">
      <c r="A17" s="6"/>
      <c r="B17" s="3" t="s">
        <v>22</v>
      </c>
      <c r="C17" s="9" t="s">
        <v>23</v>
      </c>
      <c r="D17" s="8">
        <f>'[2]5 УЦА'!D17+'[2]6 УЦА'!D17+'[2]15 УЦА'!D17</f>
        <v>0</v>
      </c>
    </row>
    <row r="18" spans="1:4" ht="15.75" x14ac:dyDescent="0.25">
      <c r="A18" s="6"/>
      <c r="B18" s="3" t="s">
        <v>24</v>
      </c>
      <c r="C18" s="12" t="s">
        <v>25</v>
      </c>
      <c r="D18" s="8">
        <f>'[2]5 УЦА'!D18+'[2]6 УЦА'!D18+'[2]15 УЦА'!D18</f>
        <v>0</v>
      </c>
    </row>
    <row r="19" spans="1:4" ht="31.5" x14ac:dyDescent="0.25">
      <c r="A19" s="6"/>
      <c r="B19" s="3" t="s">
        <v>26</v>
      </c>
      <c r="C19" s="7" t="s">
        <v>27</v>
      </c>
      <c r="D19" s="8">
        <v>2177</v>
      </c>
    </row>
    <row r="20" spans="1:4" ht="15.75" x14ac:dyDescent="0.25">
      <c r="A20" s="6"/>
      <c r="B20" s="3" t="s">
        <v>28</v>
      </c>
      <c r="C20" s="9" t="s">
        <v>29</v>
      </c>
      <c r="D20" s="8">
        <v>1000</v>
      </c>
    </row>
    <row r="21" spans="1:4" ht="15.75" x14ac:dyDescent="0.25">
      <c r="A21" s="6"/>
      <c r="B21" s="3" t="s">
        <v>30</v>
      </c>
      <c r="C21" s="12" t="s">
        <v>31</v>
      </c>
      <c r="D21" s="8">
        <f>'[2]5 УЦА'!D21+'[2]6 УЦА'!D21+'[2]15 УЦА'!D21</f>
        <v>0</v>
      </c>
    </row>
    <row r="22" spans="1:4" ht="15.75" x14ac:dyDescent="0.25">
      <c r="A22" s="6"/>
      <c r="B22" s="3" t="s">
        <v>32</v>
      </c>
      <c r="C22" s="13" t="s">
        <v>33</v>
      </c>
      <c r="D22" s="8">
        <f>'[2]5 УЦА'!D22+'[2]6 УЦА'!D22+'[2]15 УЦА'!D22</f>
        <v>0</v>
      </c>
    </row>
    <row r="23" spans="1:4" ht="15.75" x14ac:dyDescent="0.25">
      <c r="A23" s="6"/>
      <c r="B23" s="3" t="s">
        <v>34</v>
      </c>
      <c r="C23" s="12" t="s">
        <v>35</v>
      </c>
      <c r="D23" s="8">
        <f>'[2]5 УЦА'!D23+'[2]6 УЦА'!D23+'[2]15 УЦА'!D23</f>
        <v>0</v>
      </c>
    </row>
    <row r="24" spans="1:4" ht="15.75" x14ac:dyDescent="0.25">
      <c r="A24" s="6"/>
      <c r="B24" s="3" t="s">
        <v>36</v>
      </c>
      <c r="C24" s="13" t="s">
        <v>33</v>
      </c>
      <c r="D24" s="8">
        <f>'[2]5 УЦА'!D24+'[2]6 УЦА'!D24+'[2]15 УЦА'!D24</f>
        <v>0</v>
      </c>
    </row>
    <row r="25" spans="1:4" ht="15.75" x14ac:dyDescent="0.25">
      <c r="A25" s="6"/>
      <c r="B25" s="3" t="s">
        <v>37</v>
      </c>
      <c r="C25" s="12" t="s">
        <v>38</v>
      </c>
      <c r="D25" s="8">
        <f>'[2]5 УЦА'!D25+'[2]6 УЦА'!D25+'[2]15 УЦА'!D25</f>
        <v>0</v>
      </c>
    </row>
    <row r="26" spans="1:4" ht="15.75" x14ac:dyDescent="0.25">
      <c r="A26" s="6"/>
      <c r="B26" s="3" t="s">
        <v>39</v>
      </c>
      <c r="C26" s="13" t="s">
        <v>33</v>
      </c>
      <c r="D26" s="8">
        <f>'[2]5 УЦА'!D26+'[2]6 УЦА'!D26+'[2]15 УЦА'!D26</f>
        <v>0</v>
      </c>
    </row>
    <row r="27" spans="1:4" ht="15.75" x14ac:dyDescent="0.25">
      <c r="A27" s="6"/>
      <c r="B27" s="3" t="s">
        <v>40</v>
      </c>
      <c r="C27" s="12" t="s">
        <v>41</v>
      </c>
      <c r="D27" s="8">
        <f>'[2]5 УЦА'!D27+'[2]6 УЦА'!D27+'[2]15 УЦА'!D27</f>
        <v>0</v>
      </c>
    </row>
    <row r="28" spans="1:4" ht="15.75" x14ac:dyDescent="0.25">
      <c r="A28" s="6"/>
      <c r="B28" s="3" t="s">
        <v>42</v>
      </c>
      <c r="C28" s="13" t="s">
        <v>33</v>
      </c>
      <c r="D28" s="8">
        <f>'[2]5 УЦА'!D28+'[2]6 УЦА'!D28+'[2]15 УЦА'!D28</f>
        <v>0</v>
      </c>
    </row>
    <row r="29" spans="1:4" ht="15.75" x14ac:dyDescent="0.25">
      <c r="A29" s="6"/>
      <c r="B29" s="3" t="s">
        <v>43</v>
      </c>
      <c r="C29" s="12" t="s">
        <v>44</v>
      </c>
      <c r="D29" s="8">
        <f>'[2]5 УЦА'!D29+'[2]6 УЦА'!D29+'[2]15 УЦА'!D29</f>
        <v>0</v>
      </c>
    </row>
    <row r="30" spans="1:4" ht="15.75" x14ac:dyDescent="0.25">
      <c r="A30" s="6"/>
      <c r="B30" s="3" t="s">
        <v>45</v>
      </c>
      <c r="C30" s="13" t="s">
        <v>33</v>
      </c>
      <c r="D30" s="8">
        <f>'[2]5 УЦА'!D30+'[2]6 УЦА'!D30+'[2]15 УЦА'!D30</f>
        <v>0</v>
      </c>
    </row>
    <row r="31" spans="1:4" ht="15.75" x14ac:dyDescent="0.25">
      <c r="A31" s="6"/>
      <c r="B31" s="3" t="s">
        <v>46</v>
      </c>
      <c r="C31" s="12" t="s">
        <v>47</v>
      </c>
      <c r="D31" s="8">
        <f>'[2]5 УЦА'!D31+'[2]6 УЦА'!D31+'[2]15 УЦА'!D31</f>
        <v>0</v>
      </c>
    </row>
    <row r="32" spans="1:4" ht="15.75" x14ac:dyDescent="0.25">
      <c r="A32" s="6"/>
      <c r="B32" s="3" t="s">
        <v>48</v>
      </c>
      <c r="C32" s="13" t="s">
        <v>33</v>
      </c>
      <c r="D32" s="8">
        <f>'[2]5 УЦА'!D32+'[2]6 УЦА'!D32+'[2]15 УЦА'!D32</f>
        <v>0</v>
      </c>
    </row>
    <row r="33" spans="1:4" ht="15.75" x14ac:dyDescent="0.25">
      <c r="A33" s="6"/>
      <c r="B33" s="3" t="s">
        <v>49</v>
      </c>
      <c r="C33" s="12" t="s">
        <v>50</v>
      </c>
      <c r="D33" s="8">
        <v>1000</v>
      </c>
    </row>
    <row r="34" spans="1:4" ht="15.75" x14ac:dyDescent="0.25">
      <c r="A34" s="6"/>
      <c r="B34" s="3" t="s">
        <v>51</v>
      </c>
      <c r="C34" s="13" t="s">
        <v>33</v>
      </c>
      <c r="D34" s="8">
        <f>'[2]5 УЦА'!D34+'[2]6 УЦА'!D34+'[2]15 УЦА'!D34</f>
        <v>2</v>
      </c>
    </row>
    <row r="35" spans="1:4" ht="15.75" x14ac:dyDescent="0.25">
      <c r="A35" s="6"/>
      <c r="B35" s="3" t="s">
        <v>52</v>
      </c>
      <c r="C35" s="9" t="s">
        <v>53</v>
      </c>
      <c r="D35" s="8">
        <v>1177</v>
      </c>
    </row>
    <row r="36" spans="1:4" ht="15.75" x14ac:dyDescent="0.25">
      <c r="A36" s="6"/>
      <c r="B36" s="3" t="s">
        <v>54</v>
      </c>
      <c r="C36" s="12" t="s">
        <v>31</v>
      </c>
      <c r="D36" s="8">
        <f>'[2]5 УЦА'!D36+'[2]6 УЦА'!D36+'[2]15 УЦА'!D36</f>
        <v>0</v>
      </c>
    </row>
    <row r="37" spans="1:4" ht="15.75" x14ac:dyDescent="0.25">
      <c r="A37" s="6"/>
      <c r="B37" s="3" t="s">
        <v>55</v>
      </c>
      <c r="C37" s="13" t="s">
        <v>33</v>
      </c>
      <c r="D37" s="8">
        <f>'[2]5 УЦА'!D37+'[2]6 УЦА'!D37+'[2]15 УЦА'!D37</f>
        <v>0</v>
      </c>
    </row>
    <row r="38" spans="1:4" ht="15.75" x14ac:dyDescent="0.25">
      <c r="A38" s="6"/>
      <c r="B38" s="3" t="s">
        <v>56</v>
      </c>
      <c r="C38" s="12" t="s">
        <v>35</v>
      </c>
      <c r="D38" s="8">
        <f>'[2]5 УЦА'!D38+'[2]6 УЦА'!D38+'[2]15 УЦА'!D38</f>
        <v>0</v>
      </c>
    </row>
    <row r="39" spans="1:4" ht="15.75" x14ac:dyDescent="0.25">
      <c r="A39" s="6"/>
      <c r="B39" s="3" t="s">
        <v>57</v>
      </c>
      <c r="C39" s="13" t="s">
        <v>33</v>
      </c>
      <c r="D39" s="8">
        <f>'[2]5 УЦА'!D39+'[2]6 УЦА'!D39+'[2]15 УЦА'!D39</f>
        <v>0</v>
      </c>
    </row>
    <row r="40" spans="1:4" ht="15.75" x14ac:dyDescent="0.25">
      <c r="A40" s="6"/>
      <c r="B40" s="3" t="s">
        <v>58</v>
      </c>
      <c r="C40" s="12" t="s">
        <v>38</v>
      </c>
      <c r="D40" s="8">
        <f>'[2]5 УЦА'!D40+'[2]6 УЦА'!D40+'[2]15 УЦА'!D40</f>
        <v>0</v>
      </c>
    </row>
    <row r="41" spans="1:4" ht="15.75" x14ac:dyDescent="0.25">
      <c r="A41" s="6"/>
      <c r="B41" s="3" t="s">
        <v>59</v>
      </c>
      <c r="C41" s="13" t="s">
        <v>33</v>
      </c>
      <c r="D41" s="8">
        <f>'[2]5 УЦА'!D41+'[2]6 УЦА'!D41+'[2]15 УЦА'!D41</f>
        <v>0</v>
      </c>
    </row>
    <row r="42" spans="1:4" ht="15.75" x14ac:dyDescent="0.25">
      <c r="A42" s="6"/>
      <c r="B42" s="3" t="s">
        <v>60</v>
      </c>
      <c r="C42" s="12" t="s">
        <v>41</v>
      </c>
      <c r="D42" s="8">
        <f>'[2]5 УЦА'!D42+'[2]6 УЦА'!D42+'[2]15 УЦА'!D42</f>
        <v>0</v>
      </c>
    </row>
    <row r="43" spans="1:4" ht="15.75" x14ac:dyDescent="0.25">
      <c r="A43" s="6"/>
      <c r="B43" s="3" t="s">
        <v>61</v>
      </c>
      <c r="C43" s="13" t="s">
        <v>33</v>
      </c>
      <c r="D43" s="8">
        <f>'[2]5 УЦА'!D43+'[2]6 УЦА'!D43+'[2]15 УЦА'!D43</f>
        <v>0</v>
      </c>
    </row>
    <row r="44" spans="1:4" ht="15.75" x14ac:dyDescent="0.25">
      <c r="A44" s="6"/>
      <c r="B44" s="3" t="s">
        <v>62</v>
      </c>
      <c r="C44" s="12" t="s">
        <v>44</v>
      </c>
      <c r="D44" s="8">
        <f>'[2]5 УЦА'!D44+'[2]6 УЦА'!D44+'[2]15 УЦА'!D44</f>
        <v>0</v>
      </c>
    </row>
    <row r="45" spans="1:4" ht="15.75" x14ac:dyDescent="0.25">
      <c r="A45" s="6"/>
      <c r="B45" s="3" t="s">
        <v>63</v>
      </c>
      <c r="C45" s="13" t="s">
        <v>33</v>
      </c>
      <c r="D45" s="8">
        <f>'[2]5 УЦА'!D45+'[2]6 УЦА'!D45+'[2]15 УЦА'!D45</f>
        <v>0</v>
      </c>
    </row>
    <row r="46" spans="1:4" ht="15.75" x14ac:dyDescent="0.25">
      <c r="A46" s="6"/>
      <c r="B46" s="3" t="s">
        <v>64</v>
      </c>
      <c r="C46" s="12" t="s">
        <v>47</v>
      </c>
      <c r="D46" s="8">
        <f>'[2]5 УЦА'!D46+'[2]6 УЦА'!D46+'[2]15 УЦА'!D46</f>
        <v>0</v>
      </c>
    </row>
    <row r="47" spans="1:4" ht="15.75" x14ac:dyDescent="0.25">
      <c r="A47" s="6"/>
      <c r="B47" s="3" t="s">
        <v>65</v>
      </c>
      <c r="C47" s="13" t="s">
        <v>33</v>
      </c>
      <c r="D47" s="8">
        <f>'[2]5 УЦА'!D47+'[2]6 УЦА'!D47+'[2]15 УЦА'!D47</f>
        <v>0</v>
      </c>
    </row>
    <row r="48" spans="1:4" ht="15.75" x14ac:dyDescent="0.25">
      <c r="A48" s="6"/>
      <c r="B48" s="3" t="s">
        <v>66</v>
      </c>
      <c r="C48" s="12" t="s">
        <v>50</v>
      </c>
      <c r="D48" s="8">
        <v>1177</v>
      </c>
    </row>
    <row r="49" spans="1:4" ht="15.75" x14ac:dyDescent="0.25">
      <c r="A49" s="6"/>
      <c r="B49" s="3" t="s">
        <v>67</v>
      </c>
      <c r="C49" s="13" t="s">
        <v>33</v>
      </c>
      <c r="D49" s="8">
        <f>'[2]5 УЦА'!D49+'[2]6 УЦА'!D49+'[2]15 УЦА'!D49</f>
        <v>0</v>
      </c>
    </row>
    <row r="50" spans="1:4" ht="31.5" x14ac:dyDescent="0.25">
      <c r="A50" s="6"/>
      <c r="B50" s="3" t="s">
        <v>68</v>
      </c>
      <c r="C50" s="7" t="s">
        <v>69</v>
      </c>
      <c r="D50" s="8">
        <v>0</v>
      </c>
    </row>
    <row r="51" spans="1:4" ht="15.75" x14ac:dyDescent="0.25">
      <c r="A51" s="6"/>
      <c r="B51" s="3" t="s">
        <v>70</v>
      </c>
      <c r="C51" s="9" t="s">
        <v>71</v>
      </c>
      <c r="D51" s="8">
        <v>0</v>
      </c>
    </row>
    <row r="52" spans="1:4" ht="15.75" x14ac:dyDescent="0.25">
      <c r="A52" s="6"/>
      <c r="B52" s="3" t="s">
        <v>72</v>
      </c>
      <c r="C52" s="9" t="s">
        <v>73</v>
      </c>
      <c r="D52" s="8">
        <f>'[2]5 УЦА'!D52+'[2]6 УЦА'!D52+'[2]15 УЦА'!D52</f>
        <v>0</v>
      </c>
    </row>
    <row r="53" spans="1:4" ht="15.75" x14ac:dyDescent="0.25">
      <c r="A53" s="6"/>
      <c r="B53" s="3" t="s">
        <v>74</v>
      </c>
      <c r="C53" s="9" t="s">
        <v>75</v>
      </c>
      <c r="D53" s="8">
        <f>'[2]5 УЦА'!D53+'[2]6 УЦА'!D53+'[2]15 УЦА'!D53</f>
        <v>0</v>
      </c>
    </row>
    <row r="54" spans="1:4" ht="15.75" x14ac:dyDescent="0.25">
      <c r="A54" s="6"/>
      <c r="B54" s="3" t="s">
        <v>76</v>
      </c>
      <c r="C54" s="9" t="s">
        <v>77</v>
      </c>
      <c r="D54" s="8">
        <f>'[2]5 УЦА'!D54+'[2]6 УЦА'!D54+'[2]15 УЦА'!D54</f>
        <v>0</v>
      </c>
    </row>
    <row r="55" spans="1:4" ht="15.75" x14ac:dyDescent="0.25">
      <c r="A55" s="6"/>
      <c r="B55" s="3" t="s">
        <v>78</v>
      </c>
      <c r="C55" s="9" t="s">
        <v>79</v>
      </c>
      <c r="D55" s="8">
        <v>0</v>
      </c>
    </row>
    <row r="56" spans="1:4" ht="47.25" x14ac:dyDescent="0.25">
      <c r="A56" s="6"/>
      <c r="B56" s="3" t="s">
        <v>80</v>
      </c>
      <c r="C56" s="13" t="s">
        <v>81</v>
      </c>
      <c r="D56" s="8">
        <v>0</v>
      </c>
    </row>
    <row r="57" spans="1:4" ht="15.75" x14ac:dyDescent="0.25">
      <c r="A57" s="6"/>
      <c r="B57" s="3" t="s">
        <v>82</v>
      </c>
      <c r="C57" s="9" t="s">
        <v>83</v>
      </c>
      <c r="D57" s="8">
        <f>'[2]5 УЦА'!D57+'[2]6 УЦА'!D57+'[2]15 УЦА'!D57</f>
        <v>0</v>
      </c>
    </row>
    <row r="58" spans="1:4" ht="15.75" x14ac:dyDescent="0.25">
      <c r="A58" s="6"/>
      <c r="B58" s="3" t="s">
        <v>84</v>
      </c>
      <c r="C58" s="9" t="s">
        <v>85</v>
      </c>
      <c r="D58" s="8">
        <f>'[2]5 УЦА'!D58+'[2]6 УЦА'!D58+'[2]15 УЦА'!D58</f>
        <v>0</v>
      </c>
    </row>
    <row r="59" spans="1:4" ht="15.75" x14ac:dyDescent="0.25">
      <c r="A59" s="6"/>
      <c r="B59" s="3" t="s">
        <v>86</v>
      </c>
      <c r="C59" s="9" t="s">
        <v>87</v>
      </c>
      <c r="D59" s="8">
        <f>'[2]5 УЦА'!D59+'[2]6 УЦА'!D59+'[2]15 УЦА'!D59</f>
        <v>0</v>
      </c>
    </row>
    <row r="60" spans="1:4" ht="15.75" x14ac:dyDescent="0.25">
      <c r="A60" s="6"/>
      <c r="B60" s="3" t="s">
        <v>88</v>
      </c>
      <c r="C60" s="9" t="s">
        <v>89</v>
      </c>
      <c r="D60" s="8">
        <f>'[2]5 УЦА'!D60+'[2]6 УЦА'!D60+'[2]15 УЦА'!D60</f>
        <v>0</v>
      </c>
    </row>
    <row r="61" spans="1:4" ht="15.75" x14ac:dyDescent="0.25">
      <c r="A61" s="6"/>
      <c r="B61" s="3" t="s">
        <v>90</v>
      </c>
      <c r="C61" s="9" t="s">
        <v>91</v>
      </c>
      <c r="D61" s="8">
        <f>'[2]5 УЦА'!D61+'[2]6 УЦА'!D61+'[2]15 УЦА'!D61</f>
        <v>0</v>
      </c>
    </row>
    <row r="62" spans="1:4" ht="31.5" x14ac:dyDescent="0.25">
      <c r="A62" s="14"/>
      <c r="B62" s="3" t="s">
        <v>92</v>
      </c>
      <c r="C62" s="7" t="s">
        <v>93</v>
      </c>
      <c r="D62" s="8">
        <f>'[2]5 УЦА'!D62+'[2]6 УЦА'!D62+'[2]15 УЦА'!D62</f>
        <v>0</v>
      </c>
    </row>
    <row r="63" spans="1:4" ht="31.5" x14ac:dyDescent="0.25">
      <c r="A63" s="14"/>
      <c r="B63" s="3" t="s">
        <v>94</v>
      </c>
      <c r="C63" s="7" t="s">
        <v>95</v>
      </c>
      <c r="D63" s="8">
        <f>'[2]5 УЦА'!D63+'[2]6 УЦА'!D63+'[2]15 УЦА'!D63</f>
        <v>0</v>
      </c>
    </row>
    <row r="64" spans="1:4" ht="18.75" x14ac:dyDescent="0.25">
      <c r="A64" s="15"/>
      <c r="B64" s="3" t="s">
        <v>96</v>
      </c>
      <c r="C64" s="7" t="s">
        <v>97</v>
      </c>
      <c r="D64" s="8">
        <f>'[2]5 УЦА'!D64+'[2]6 УЦА'!D64+'[2]15 УЦА'!D64</f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f>'[2]5 УЦА'!D65+'[2]6 УЦА'!D65+'[2]15 УЦА'!D65</f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f>'[2]5 УЦА'!D66+'[2]6 УЦА'!D66+'[2]15 УЦА'!D66</f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f>'[2]5 УЦА'!D67+'[2]6 УЦА'!D67+'[2]15 УЦА'!D67</f>
        <v>0</v>
      </c>
    </row>
    <row r="68" spans="1:4" ht="31.5" x14ac:dyDescent="0.25">
      <c r="A68" s="15"/>
      <c r="B68" s="3" t="s">
        <v>104</v>
      </c>
      <c r="C68" s="7" t="s">
        <v>105</v>
      </c>
      <c r="D68" s="8">
        <v>1862</v>
      </c>
    </row>
    <row r="69" spans="1:4" ht="18.75" x14ac:dyDescent="0.25">
      <c r="A69" s="15"/>
      <c r="B69" s="3" t="s">
        <v>106</v>
      </c>
      <c r="C69" s="9" t="s">
        <v>33</v>
      </c>
      <c r="D69" s="8">
        <f>'[2]5 УЦА'!D69+'[2]6 УЦА'!D69+'[2]15 УЦА'!D69</f>
        <v>2</v>
      </c>
    </row>
    <row r="70" spans="1:4" s="16" customFormat="1" ht="31.5" x14ac:dyDescent="0.25">
      <c r="A70" s="15"/>
      <c r="B70" s="3" t="s">
        <v>107</v>
      </c>
      <c r="C70" s="7" t="s">
        <v>108</v>
      </c>
      <c r="D70" s="8">
        <v>2177</v>
      </c>
    </row>
    <row r="71" spans="1:4" ht="18.75" x14ac:dyDescent="0.25">
      <c r="A71" s="15"/>
      <c r="B71" s="3" t="s">
        <v>109</v>
      </c>
      <c r="C71" s="9" t="s">
        <v>110</v>
      </c>
      <c r="D71" s="8">
        <f>'[2]5 УЦА'!D71+'[2]6 УЦА'!D71+'[2]15 УЦА'!D71</f>
        <v>0</v>
      </c>
    </row>
    <row r="72" spans="1:4" ht="18.75" x14ac:dyDescent="0.25">
      <c r="A72" s="15"/>
      <c r="B72" s="3" t="s">
        <v>111</v>
      </c>
      <c r="C72" s="9" t="s">
        <v>112</v>
      </c>
      <c r="D72" s="8">
        <f>'[2]5 УЦА'!D72+'[2]6 УЦА'!D72+'[2]15 УЦА'!D72</f>
        <v>0</v>
      </c>
    </row>
    <row r="73" spans="1:4" ht="18.75" x14ac:dyDescent="0.25">
      <c r="A73" s="15"/>
      <c r="B73" s="3" t="s">
        <v>113</v>
      </c>
      <c r="C73" s="9" t="s">
        <v>114</v>
      </c>
      <c r="D73" s="8">
        <v>2177</v>
      </c>
    </row>
    <row r="74" spans="1:4" ht="31.5" x14ac:dyDescent="0.25">
      <c r="A74" s="15"/>
      <c r="B74" s="3" t="s">
        <v>115</v>
      </c>
      <c r="C74" s="7" t="s">
        <v>116</v>
      </c>
      <c r="D74" s="8">
        <v>459</v>
      </c>
    </row>
    <row r="75" spans="1:4" ht="18.75" x14ac:dyDescent="0.25">
      <c r="A75" s="15"/>
      <c r="B75" s="31" t="s">
        <v>117</v>
      </c>
      <c r="C75" s="9" t="s">
        <v>118</v>
      </c>
      <c r="D75" s="8">
        <f>'[2]5 УЦА'!D75+'[2]6 УЦА'!D75+'[2]15 УЦА'!D75</f>
        <v>2</v>
      </c>
    </row>
    <row r="76" spans="1:4" s="16" customFormat="1" ht="31.5" x14ac:dyDescent="0.25">
      <c r="A76" s="14"/>
      <c r="B76" s="3" t="s">
        <v>119</v>
      </c>
      <c r="C76" s="7" t="s">
        <v>120</v>
      </c>
      <c r="D76" s="8">
        <v>802</v>
      </c>
    </row>
    <row r="77" spans="1:4" ht="15.75" x14ac:dyDescent="0.25">
      <c r="A77" s="6"/>
      <c r="B77" s="3" t="s">
        <v>121</v>
      </c>
      <c r="C77" s="9" t="s">
        <v>110</v>
      </c>
      <c r="D77" s="8">
        <f>'[2]5 УЦА'!D77+'[2]6 УЦА'!D77+'[2]15 УЦА'!D77</f>
        <v>2</v>
      </c>
    </row>
    <row r="78" spans="1:4" ht="15.75" x14ac:dyDescent="0.25">
      <c r="A78" s="6"/>
      <c r="B78" s="3" t="s">
        <v>122</v>
      </c>
      <c r="C78" s="9" t="s">
        <v>112</v>
      </c>
      <c r="D78" s="8">
        <f>'[2]5 УЦА'!D78+'[2]6 УЦА'!D78+'[2]15 УЦА'!D78</f>
        <v>0</v>
      </c>
    </row>
    <row r="79" spans="1:4" ht="15.75" x14ac:dyDescent="0.25">
      <c r="A79" s="6"/>
      <c r="B79" s="3" t="s">
        <v>123</v>
      </c>
      <c r="C79" s="9" t="s">
        <v>114</v>
      </c>
      <c r="D79" s="8">
        <v>800</v>
      </c>
    </row>
    <row r="80" spans="1:4" ht="31.5" x14ac:dyDescent="0.25">
      <c r="A80" s="6"/>
      <c r="B80" s="3" t="s">
        <v>124</v>
      </c>
      <c r="C80" s="7" t="s">
        <v>125</v>
      </c>
      <c r="D80" s="8">
        <v>1799</v>
      </c>
    </row>
    <row r="81" spans="1:4" ht="15.75" x14ac:dyDescent="0.25">
      <c r="A81" s="6"/>
      <c r="B81" s="18" t="s">
        <v>126</v>
      </c>
      <c r="C81" s="9" t="s">
        <v>127</v>
      </c>
      <c r="D81" s="8">
        <v>1192</v>
      </c>
    </row>
    <row r="82" spans="1:4" ht="15.75" x14ac:dyDescent="0.25">
      <c r="A82" s="6"/>
      <c r="B82" s="18" t="s">
        <v>128</v>
      </c>
      <c r="C82" s="12" t="s">
        <v>33</v>
      </c>
      <c r="D82" s="8">
        <f>'[2]5 УЦА'!D82+'[2]6 УЦА'!D82+'[2]15 УЦА'!D82</f>
        <v>14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8">
        <v>607</v>
      </c>
    </row>
    <row r="84" spans="1:4" ht="31.5" x14ac:dyDescent="0.25">
      <c r="A84" s="6"/>
      <c r="B84" s="3" t="s">
        <v>131</v>
      </c>
      <c r="C84" s="7" t="s">
        <v>132</v>
      </c>
      <c r="D84" s="8">
        <v>724</v>
      </c>
    </row>
    <row r="85" spans="1:4" ht="15.75" x14ac:dyDescent="0.25">
      <c r="A85" s="6"/>
      <c r="B85" s="18" t="s">
        <v>133</v>
      </c>
      <c r="C85" s="9" t="s">
        <v>33</v>
      </c>
      <c r="D85" s="8">
        <f>'[2]5 УЦА'!D85+'[2]6 УЦА'!D85+'[2]15 УЦА'!D85</f>
        <v>2</v>
      </c>
    </row>
    <row r="86" spans="1:4" ht="15.75" x14ac:dyDescent="0.25">
      <c r="A86" s="6"/>
      <c r="B86" s="18" t="s">
        <v>134</v>
      </c>
      <c r="C86" s="7" t="s">
        <v>135</v>
      </c>
      <c r="D86" s="8">
        <v>69</v>
      </c>
    </row>
    <row r="87" spans="1:4" ht="31.5" x14ac:dyDescent="0.25">
      <c r="A87" s="6"/>
      <c r="B87" s="18" t="s">
        <v>136</v>
      </c>
      <c r="C87" s="7" t="s">
        <v>137</v>
      </c>
      <c r="D87" s="8">
        <f>'[2]5 УЦА'!D87+'[2]6 УЦА'!D87+'[2]15 УЦА'!D87</f>
        <v>0</v>
      </c>
    </row>
    <row r="88" spans="1:4" ht="31.5" x14ac:dyDescent="0.25">
      <c r="A88" s="6"/>
      <c r="B88" s="3" t="s">
        <v>138</v>
      </c>
      <c r="C88" s="7" t="s">
        <v>139</v>
      </c>
      <c r="D88" s="8">
        <v>217</v>
      </c>
    </row>
    <row r="89" spans="1:4" ht="31.5" x14ac:dyDescent="0.25">
      <c r="A89" s="6"/>
      <c r="B89" s="3" t="s">
        <v>140</v>
      </c>
      <c r="C89" s="7" t="s">
        <v>141</v>
      </c>
      <c r="D89" s="8">
        <v>200</v>
      </c>
    </row>
    <row r="90" spans="1:4" ht="15.75" x14ac:dyDescent="0.25">
      <c r="A90" s="6"/>
      <c r="B90" s="3" t="s">
        <v>142</v>
      </c>
      <c r="C90" s="9" t="s">
        <v>33</v>
      </c>
      <c r="D90" s="8">
        <f>'[2]5 УЦА'!D90+'[2]6 УЦА'!D90+'[2]15 УЦА'!D90</f>
        <v>0</v>
      </c>
    </row>
    <row r="91" spans="1:4" ht="31.5" x14ac:dyDescent="0.25">
      <c r="A91" s="6"/>
      <c r="B91" s="3" t="s">
        <v>143</v>
      </c>
      <c r="C91" s="7" t="s">
        <v>144</v>
      </c>
      <c r="D91" s="8">
        <v>223</v>
      </c>
    </row>
    <row r="92" spans="1:4" ht="15.75" x14ac:dyDescent="0.25">
      <c r="A92" s="6"/>
      <c r="B92" s="3" t="s">
        <v>145</v>
      </c>
      <c r="C92" s="9" t="s">
        <v>146</v>
      </c>
      <c r="D92" s="8">
        <f>'[2]5 УЦА'!D92+'[2]6 УЦА'!D92+'[2]15 УЦА'!D92</f>
        <v>0</v>
      </c>
    </row>
    <row r="93" spans="1:4" ht="15.75" x14ac:dyDescent="0.25">
      <c r="A93" s="6"/>
      <c r="B93" s="3" t="s">
        <v>147</v>
      </c>
      <c r="C93" s="9" t="s">
        <v>148</v>
      </c>
      <c r="D93" s="8">
        <f>'[2]5 УЦА'!D93+'[2]6 УЦА'!D93+'[2]15 УЦА'!D93</f>
        <v>0</v>
      </c>
    </row>
    <row r="94" spans="1:4" ht="15.75" x14ac:dyDescent="0.25">
      <c r="A94" s="6"/>
      <c r="B94" s="3" t="s">
        <v>149</v>
      </c>
      <c r="C94" s="9" t="s">
        <v>150</v>
      </c>
      <c r="D94" s="8">
        <f>'[2]5 УЦА'!D94+'[2]6 УЦА'!D94+'[2]15 УЦА'!D94</f>
        <v>0</v>
      </c>
    </row>
    <row r="95" spans="1:4" ht="31.5" x14ac:dyDescent="0.25">
      <c r="A95" s="6"/>
      <c r="B95" s="3" t="s">
        <v>151</v>
      </c>
      <c r="C95" s="9" t="s">
        <v>152</v>
      </c>
      <c r="D95" s="8">
        <f>'[2]5 УЦА'!D95+'[2]6 УЦА'!D95+'[2]15 УЦА'!D95</f>
        <v>0</v>
      </c>
    </row>
    <row r="96" spans="1:4" ht="15.75" x14ac:dyDescent="0.25">
      <c r="A96" s="6"/>
      <c r="B96" s="3" t="s">
        <v>153</v>
      </c>
      <c r="C96" s="9" t="s">
        <v>154</v>
      </c>
      <c r="D96" s="8">
        <f>'[2]5 УЦА'!D96+'[2]6 УЦА'!D96+'[2]15 УЦА'!D96</f>
        <v>0</v>
      </c>
    </row>
    <row r="97" spans="1:4" ht="15.75" x14ac:dyDescent="0.25">
      <c r="A97" s="6"/>
      <c r="B97" s="3" t="s">
        <v>155</v>
      </c>
      <c r="C97" s="9" t="s">
        <v>156</v>
      </c>
      <c r="D97" s="8">
        <f>'[2]5 УЦА'!D97+'[2]6 УЦА'!D97+'[2]15 УЦА'!D97</f>
        <v>0</v>
      </c>
    </row>
    <row r="98" spans="1:4" ht="15.75" x14ac:dyDescent="0.25">
      <c r="A98" s="6"/>
      <c r="B98" s="3" t="s">
        <v>157</v>
      </c>
      <c r="C98" s="21" t="s">
        <v>158</v>
      </c>
      <c r="D98" s="8">
        <v>62</v>
      </c>
    </row>
    <row r="99" spans="1:4" ht="15.75" x14ac:dyDescent="0.25">
      <c r="A99" s="6"/>
      <c r="B99" s="3" t="s">
        <v>159</v>
      </c>
      <c r="C99" s="9" t="s">
        <v>160</v>
      </c>
      <c r="D99" s="8">
        <v>161</v>
      </c>
    </row>
    <row r="100" spans="1:4" ht="15.75" x14ac:dyDescent="0.25">
      <c r="A100" s="6"/>
      <c r="B100" s="3" t="s">
        <v>161</v>
      </c>
      <c r="C100" s="12" t="s">
        <v>162</v>
      </c>
      <c r="D100" s="8">
        <v>0</v>
      </c>
    </row>
    <row r="101" spans="1:4" ht="15.75" x14ac:dyDescent="0.25">
      <c r="A101" s="6"/>
      <c r="B101" s="3" t="s">
        <v>163</v>
      </c>
      <c r="C101" s="12" t="s">
        <v>164</v>
      </c>
      <c r="D101" s="8">
        <v>93</v>
      </c>
    </row>
    <row r="102" spans="1:4" ht="15.75" x14ac:dyDescent="0.25">
      <c r="A102" s="6"/>
      <c r="B102" s="3" t="s">
        <v>165</v>
      </c>
      <c r="C102" s="12" t="s">
        <v>166</v>
      </c>
      <c r="D102" s="8">
        <f>'[2]5 УЦА'!D102+'[2]6 УЦА'!D102+'[2]15 УЦА'!D102</f>
        <v>0</v>
      </c>
    </row>
    <row r="103" spans="1:4" ht="15.75" x14ac:dyDescent="0.25">
      <c r="A103" s="6"/>
      <c r="B103" s="3" t="s">
        <v>167</v>
      </c>
      <c r="C103" s="12" t="s">
        <v>168</v>
      </c>
      <c r="D103" s="8">
        <v>68</v>
      </c>
    </row>
    <row r="104" spans="1:4" ht="15.75" x14ac:dyDescent="0.25">
      <c r="A104" s="6"/>
      <c r="B104" s="3" t="s">
        <v>169</v>
      </c>
      <c r="C104" s="7" t="s">
        <v>170</v>
      </c>
      <c r="D104" s="8" t="s">
        <v>303</v>
      </c>
    </row>
    <row r="105" spans="1:4" ht="15.75" x14ac:dyDescent="0.25">
      <c r="A105" s="6"/>
      <c r="B105" s="3" t="s">
        <v>171</v>
      </c>
      <c r="C105" s="9" t="s">
        <v>162</v>
      </c>
      <c r="D105" s="8">
        <f>'[2]5 УЦА'!D105+'[2]6 УЦА'!D105+'[2]15 УЦА'!D105</f>
        <v>0</v>
      </c>
    </row>
    <row r="106" spans="1:4" ht="15.75" x14ac:dyDescent="0.25">
      <c r="A106" s="6"/>
      <c r="B106" s="3" t="s">
        <v>172</v>
      </c>
      <c r="C106" s="9" t="s">
        <v>164</v>
      </c>
      <c r="D106" s="8" t="s">
        <v>304</v>
      </c>
    </row>
    <row r="107" spans="1:4" ht="15.75" x14ac:dyDescent="0.25">
      <c r="A107" s="6"/>
      <c r="B107" s="3" t="s">
        <v>173</v>
      </c>
      <c r="C107" s="9" t="s">
        <v>166</v>
      </c>
      <c r="D107" s="8">
        <f>'[2]5 УЦА'!D107+'[2]6 УЦА'!D107+'[2]15 УЦА'!D107</f>
        <v>0</v>
      </c>
    </row>
    <row r="108" spans="1:4" ht="15.75" x14ac:dyDescent="0.25">
      <c r="A108" s="6"/>
      <c r="B108" s="3" t="s">
        <v>174</v>
      </c>
      <c r="C108" s="9" t="s">
        <v>168</v>
      </c>
      <c r="D108" s="8" t="s">
        <v>306</v>
      </c>
    </row>
    <row r="109" spans="1:4" ht="15.75" x14ac:dyDescent="0.25">
      <c r="A109" s="6"/>
      <c r="B109" s="3" t="s">
        <v>175</v>
      </c>
      <c r="C109" s="7" t="s">
        <v>176</v>
      </c>
      <c r="D109" s="8" t="s">
        <v>305</v>
      </c>
    </row>
    <row r="110" spans="1:4" ht="31.5" x14ac:dyDescent="0.25">
      <c r="A110" s="6"/>
      <c r="B110" s="3" t="s">
        <v>177</v>
      </c>
      <c r="C110" s="7" t="s">
        <v>178</v>
      </c>
      <c r="D110" s="8">
        <f>'[2]5 УЦА'!D110+'[2]6 УЦА'!D110+'[2]15 УЦА'!D110</f>
        <v>0</v>
      </c>
    </row>
    <row r="111" spans="1:4" ht="15.75" x14ac:dyDescent="0.25">
      <c r="A111" s="6"/>
      <c r="B111" s="3" t="s">
        <v>179</v>
      </c>
      <c r="C111" s="9" t="s">
        <v>180</v>
      </c>
      <c r="D111" s="8">
        <f>'[2]5 УЦА'!D111+'[2]6 УЦА'!D111+'[2]15 УЦА'!D111</f>
        <v>0</v>
      </c>
    </row>
    <row r="112" spans="1:4" ht="15.75" x14ac:dyDescent="0.25">
      <c r="A112" s="6"/>
      <c r="B112" s="3" t="s">
        <v>181</v>
      </c>
      <c r="C112" s="9" t="s">
        <v>182</v>
      </c>
      <c r="D112" s="8">
        <f>'[2]5 УЦА'!D112+'[2]6 УЦА'!D112+'[2]15 УЦА'!D112</f>
        <v>0</v>
      </c>
    </row>
    <row r="113" spans="1:4" ht="31.5" x14ac:dyDescent="0.25">
      <c r="A113" s="6"/>
      <c r="B113" s="3" t="s">
        <v>183</v>
      </c>
      <c r="C113" s="7" t="s">
        <v>184</v>
      </c>
      <c r="D113" s="8">
        <f>'[2]5 УЦА'!D113+'[2]6 УЦА'!D113+'[2]15 УЦА'!D113</f>
        <v>0</v>
      </c>
    </row>
    <row r="114" spans="1:4" ht="15.75" x14ac:dyDescent="0.25">
      <c r="A114" s="6"/>
      <c r="B114" s="3" t="s">
        <v>185</v>
      </c>
      <c r="C114" s="9" t="s">
        <v>186</v>
      </c>
      <c r="D114" s="8">
        <f>'[2]5 УЦА'!D114+'[2]6 УЦА'!D114+'[2]15 УЦА'!D114</f>
        <v>0</v>
      </c>
    </row>
    <row r="115" spans="1:4" ht="31.5" x14ac:dyDescent="0.25">
      <c r="A115" s="6"/>
      <c r="B115" s="3" t="s">
        <v>187</v>
      </c>
      <c r="C115" s="7" t="s">
        <v>188</v>
      </c>
      <c r="D115" s="8">
        <f>'[2]5 УЦА'!D115+'[2]6 УЦА'!D115+'[2]15 УЦА'!D115</f>
        <v>0</v>
      </c>
    </row>
    <row r="116" spans="1:4" ht="15.75" x14ac:dyDescent="0.25">
      <c r="A116" s="6"/>
      <c r="B116" s="3" t="s">
        <v>189</v>
      </c>
      <c r="C116" s="9" t="s">
        <v>190</v>
      </c>
      <c r="D116" s="8">
        <f>'[2]5 УЦА'!D116+'[2]6 УЦА'!D116+'[2]15 УЦА'!D116</f>
        <v>0</v>
      </c>
    </row>
    <row r="117" spans="1:4" ht="15.75" x14ac:dyDescent="0.25">
      <c r="A117" s="6"/>
      <c r="B117" s="3" t="s">
        <v>191</v>
      </c>
      <c r="C117" s="12" t="s">
        <v>186</v>
      </c>
      <c r="D117" s="8">
        <f>'[2]5 УЦА'!D117+'[2]6 УЦА'!D117+'[2]15 УЦА'!D117</f>
        <v>0</v>
      </c>
    </row>
    <row r="118" spans="1:4" ht="15.75" x14ac:dyDescent="0.25">
      <c r="A118" s="6"/>
      <c r="B118" s="3" t="s">
        <v>192</v>
      </c>
      <c r="C118" s="9" t="s">
        <v>193</v>
      </c>
      <c r="D118" s="8">
        <f>'[2]5 УЦА'!D118+'[2]6 УЦА'!D118+'[2]15 УЦА'!D118</f>
        <v>0</v>
      </c>
    </row>
    <row r="119" spans="1:4" ht="15.75" x14ac:dyDescent="0.25">
      <c r="A119" s="6"/>
      <c r="B119" s="3" t="s">
        <v>194</v>
      </c>
      <c r="C119" s="12" t="s">
        <v>186</v>
      </c>
      <c r="D119" s="8">
        <f>'[2]5 УЦА'!D119+'[2]6 УЦА'!D119+'[2]15 УЦА'!D119</f>
        <v>0</v>
      </c>
    </row>
    <row r="120" spans="1:4" ht="31.5" x14ac:dyDescent="0.25">
      <c r="A120" s="6"/>
      <c r="B120" s="3" t="s">
        <v>195</v>
      </c>
      <c r="C120" s="7" t="s">
        <v>196</v>
      </c>
      <c r="D120" s="8">
        <f>'[2]5 УЦА'!D120+'[2]6 УЦА'!D120+'[2]15 УЦА'!D120</f>
        <v>0</v>
      </c>
    </row>
    <row r="121" spans="1:4" ht="15.75" x14ac:dyDescent="0.25">
      <c r="A121" s="6"/>
      <c r="B121" s="3" t="s">
        <v>197</v>
      </c>
      <c r="C121" s="9" t="s">
        <v>198</v>
      </c>
      <c r="D121" s="8">
        <f>'[2]5 УЦА'!D121+'[2]6 УЦА'!D121+'[2]15 УЦА'!D121</f>
        <v>0</v>
      </c>
    </row>
    <row r="122" spans="1:4" ht="15.75" x14ac:dyDescent="0.25">
      <c r="A122" s="6"/>
      <c r="B122" s="3" t="s">
        <v>199</v>
      </c>
      <c r="C122" s="9" t="s">
        <v>200</v>
      </c>
      <c r="D122" s="8">
        <f>'[2]5 УЦА'!D122+'[2]6 УЦА'!D122+'[2]15 УЦА'!D122</f>
        <v>0</v>
      </c>
    </row>
    <row r="123" spans="1:4" ht="31.5" x14ac:dyDescent="0.25">
      <c r="A123" s="6"/>
      <c r="B123" s="3" t="s">
        <v>201</v>
      </c>
      <c r="C123" s="9" t="s">
        <v>202</v>
      </c>
      <c r="D123" s="8">
        <f>'[2]5 УЦА'!D123+'[2]6 УЦА'!D123+'[2]15 УЦА'!D123</f>
        <v>0</v>
      </c>
    </row>
    <row r="124" spans="1:4" ht="47.25" x14ac:dyDescent="0.25">
      <c r="A124" s="6"/>
      <c r="B124" s="3" t="s">
        <v>203</v>
      </c>
      <c r="C124" s="7" t="s">
        <v>204</v>
      </c>
      <c r="D124" s="8">
        <v>2</v>
      </c>
    </row>
    <row r="125" spans="1:4" ht="47.25" x14ac:dyDescent="0.25">
      <c r="A125" s="6"/>
      <c r="B125" s="3" t="s">
        <v>205</v>
      </c>
      <c r="C125" s="7" t="s">
        <v>206</v>
      </c>
      <c r="D125" s="8">
        <f>'[2]5 УЦА'!D125+'[2]6 УЦА'!D125+'[2]15 УЦА'!D125</f>
        <v>0</v>
      </c>
    </row>
    <row r="126" spans="1:4" ht="31.5" x14ac:dyDescent="0.25">
      <c r="A126" s="6"/>
      <c r="B126" s="3" t="s">
        <v>207</v>
      </c>
      <c r="C126" s="7" t="s">
        <v>208</v>
      </c>
      <c r="D126" s="8">
        <f>'[2]5 УЦА'!D126+'[2]6 УЦА'!D126+'[2]15 УЦА'!D126</f>
        <v>0</v>
      </c>
    </row>
    <row r="127" spans="1:4" ht="31.5" x14ac:dyDescent="0.25">
      <c r="A127" s="6"/>
      <c r="B127" s="3" t="s">
        <v>209</v>
      </c>
      <c r="C127" s="7" t="s">
        <v>210</v>
      </c>
      <c r="D127" s="8">
        <v>1002</v>
      </c>
    </row>
    <row r="128" spans="1:4" ht="15.75" x14ac:dyDescent="0.25">
      <c r="A128" s="6"/>
      <c r="B128" s="3" t="s">
        <v>211</v>
      </c>
      <c r="C128" s="9" t="s">
        <v>212</v>
      </c>
      <c r="D128" s="8">
        <f>'[2]5 УЦА'!D128+'[2]6 УЦА'!D128+'[2]15 УЦА'!D128</f>
        <v>0</v>
      </c>
    </row>
    <row r="129" spans="1:4" ht="31.5" x14ac:dyDescent="0.25">
      <c r="A129" s="6"/>
      <c r="B129" s="3" t="s">
        <v>213</v>
      </c>
      <c r="C129" s="7" t="s">
        <v>214</v>
      </c>
      <c r="D129" s="8">
        <v>1002</v>
      </c>
    </row>
    <row r="130" spans="1:4" ht="15.75" x14ac:dyDescent="0.25">
      <c r="A130" s="6"/>
      <c r="B130" s="3" t="s">
        <v>215</v>
      </c>
      <c r="C130" s="9" t="s">
        <v>216</v>
      </c>
      <c r="D130" s="8">
        <f>'[2]5 УЦА'!D130+'[2]6 УЦА'!D130+'[2]15 УЦА'!D130</f>
        <v>0</v>
      </c>
    </row>
    <row r="131" spans="1:4" ht="31.5" x14ac:dyDescent="0.25">
      <c r="A131" s="6"/>
      <c r="B131" s="3" t="s">
        <v>217</v>
      </c>
      <c r="C131" s="7" t="s">
        <v>218</v>
      </c>
      <c r="D131" s="8">
        <f>'[2]5 УЦА'!D131+'[2]6 УЦА'!D131+'[2]15 УЦА'!D131</f>
        <v>0</v>
      </c>
    </row>
    <row r="132" spans="1:4" ht="15.75" x14ac:dyDescent="0.25">
      <c r="A132" s="6"/>
      <c r="B132" s="31" t="s">
        <v>219</v>
      </c>
      <c r="C132" s="9" t="s">
        <v>220</v>
      </c>
      <c r="D132" s="8">
        <f>'[2]5 УЦА'!D132+'[2]6 УЦА'!D132+'[2]15 УЦА'!D132</f>
        <v>0</v>
      </c>
    </row>
    <row r="133" spans="1:4" ht="31.5" x14ac:dyDescent="0.25">
      <c r="A133" s="6"/>
      <c r="B133" s="3" t="s">
        <v>221</v>
      </c>
      <c r="C133" s="7" t="s">
        <v>222</v>
      </c>
      <c r="D133" s="8">
        <v>0</v>
      </c>
    </row>
    <row r="134" spans="1:4" ht="15.75" x14ac:dyDescent="0.25">
      <c r="A134" s="6"/>
      <c r="B134" s="31" t="s">
        <v>223</v>
      </c>
      <c r="C134" s="9" t="s">
        <v>224</v>
      </c>
      <c r="D134" s="8">
        <f>'[2]5 УЦА'!D134+'[2]6 УЦА'!D134+'[2]15 УЦА'!D134</f>
        <v>331</v>
      </c>
    </row>
    <row r="135" spans="1:4" ht="15.75" x14ac:dyDescent="0.25">
      <c r="A135" s="6"/>
      <c r="B135" s="3" t="s">
        <v>225</v>
      </c>
      <c r="C135" s="12" t="s">
        <v>226</v>
      </c>
      <c r="D135" s="8">
        <f>'[2]5 УЦА'!D135+'[2]6 УЦА'!D135+'[2]15 УЦА'!D135</f>
        <v>193</v>
      </c>
    </row>
    <row r="136" spans="1:4" ht="15.75" x14ac:dyDescent="0.25">
      <c r="A136" s="6"/>
      <c r="B136" s="3" t="s">
        <v>227</v>
      </c>
      <c r="C136" s="9" t="s">
        <v>228</v>
      </c>
      <c r="D136" s="8">
        <f>'[2]5 УЦА'!D136+'[2]6 УЦА'!D136+'[2]15 УЦА'!D136</f>
        <v>331</v>
      </c>
    </row>
    <row r="137" spans="1:4" ht="15.75" x14ac:dyDescent="0.25">
      <c r="A137" s="6"/>
      <c r="B137" s="3" t="s">
        <v>229</v>
      </c>
      <c r="C137" s="12" t="s">
        <v>226</v>
      </c>
      <c r="D137" s="8">
        <f>'[2]5 УЦА'!D137+'[2]6 УЦА'!D137+'[2]15 УЦА'!D137</f>
        <v>195</v>
      </c>
    </row>
    <row r="138" spans="1:4" ht="18" customHeight="1" x14ac:dyDescent="0.25">
      <c r="A138" s="6"/>
      <c r="B138" s="88" t="s">
        <v>230</v>
      </c>
      <c r="C138" s="90" t="s">
        <v>231</v>
      </c>
      <c r="D138" s="57">
        <f>'[2]5 УЦА'!D138+'[2]6 УЦА'!D138+'[2]15 УЦА'!D138</f>
        <v>1727900</v>
      </c>
    </row>
    <row r="139" spans="1:4" ht="15.75" x14ac:dyDescent="0.25">
      <c r="A139" s="6"/>
      <c r="B139" s="89"/>
      <c r="C139" s="90"/>
      <c r="D139" s="58" t="s">
        <v>307</v>
      </c>
    </row>
    <row r="140" spans="1:4" ht="31.5" x14ac:dyDescent="0.25">
      <c r="A140" s="6"/>
      <c r="B140" s="3" t="s">
        <v>232</v>
      </c>
      <c r="C140" s="7" t="s">
        <v>233</v>
      </c>
      <c r="D140" s="8">
        <f>'[2]5 УЦА'!D139+'[2]6 УЦА'!D139+'[2]15 УЦА'!D139</f>
        <v>0</v>
      </c>
    </row>
    <row r="141" spans="1:4" ht="15.75" x14ac:dyDescent="0.25">
      <c r="A141" s="6"/>
      <c r="B141" s="3" t="s">
        <v>234</v>
      </c>
      <c r="C141" s="7" t="s">
        <v>235</v>
      </c>
      <c r="D141" s="32">
        <v>0</v>
      </c>
    </row>
    <row r="142" spans="1:4" ht="197.25" customHeight="1" x14ac:dyDescent="0.25">
      <c r="A142" s="6"/>
      <c r="B142" s="3" t="s">
        <v>236</v>
      </c>
      <c r="C142" s="7" t="s">
        <v>237</v>
      </c>
      <c r="D142" s="33" t="s">
        <v>249</v>
      </c>
    </row>
    <row r="143" spans="1:4" ht="75" x14ac:dyDescent="0.25">
      <c r="B143" s="3" t="s">
        <v>238</v>
      </c>
      <c r="C143" s="7" t="s">
        <v>239</v>
      </c>
      <c r="D143" s="59" t="s">
        <v>250</v>
      </c>
    </row>
    <row r="144" spans="1:4" ht="70.5" customHeight="1" x14ac:dyDescent="0.25">
      <c r="B144" s="69" t="s">
        <v>241</v>
      </c>
      <c r="C144" s="70"/>
      <c r="D144" s="34" t="s">
        <v>242</v>
      </c>
    </row>
  </sheetData>
  <mergeCells count="8">
    <mergeCell ref="B144:C144"/>
    <mergeCell ref="B1:D3"/>
    <mergeCell ref="B4:D4"/>
    <mergeCell ref="B5:D5"/>
    <mergeCell ref="B6:D6"/>
    <mergeCell ref="B7:D7"/>
    <mergeCell ref="B138:B139"/>
    <mergeCell ref="C138:C139"/>
  </mergeCells>
  <pageMargins left="0.7" right="0.7" top="0.75" bottom="0.75" header="0.3" footer="0.3"/>
  <pageSetup paperSize="8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opLeftCell="A103" workbookViewId="0">
      <selection activeCell="E118" sqref="E118"/>
    </sheetView>
  </sheetViews>
  <sheetFormatPr defaultRowHeight="15" x14ac:dyDescent="0.25"/>
  <cols>
    <col min="1" max="1" width="8.85546875" style="25"/>
    <col min="2" max="2" width="8.85546875" style="28"/>
    <col min="3" max="3" width="116.140625" style="16" customWidth="1"/>
    <col min="4" max="4" width="37.28515625" style="16" customWidth="1"/>
    <col min="6" max="6" width="10.28515625" customWidth="1"/>
    <col min="7" max="7" width="12.140625" customWidth="1"/>
    <col min="8" max="8" width="5.140625" customWidth="1"/>
  </cols>
  <sheetData>
    <row r="1" spans="1:9" ht="20.25" x14ac:dyDescent="0.25">
      <c r="A1" s="1"/>
      <c r="B1" s="87" t="s">
        <v>276</v>
      </c>
      <c r="C1" s="87"/>
      <c r="D1" s="87"/>
    </row>
    <row r="2" spans="1:9" ht="20.25" x14ac:dyDescent="0.25">
      <c r="A2" s="1"/>
      <c r="B2" s="87"/>
      <c r="C2" s="87"/>
      <c r="D2" s="87"/>
    </row>
    <row r="3" spans="1:9" ht="20.25" x14ac:dyDescent="0.25">
      <c r="A3" s="1"/>
      <c r="B3" s="87"/>
      <c r="C3" s="87"/>
      <c r="D3" s="87"/>
    </row>
    <row r="4" spans="1:9" ht="42" customHeight="1" x14ac:dyDescent="0.25">
      <c r="A4" s="1"/>
      <c r="B4" s="80" t="s">
        <v>252</v>
      </c>
      <c r="C4" s="81"/>
      <c r="D4" s="82"/>
    </row>
    <row r="5" spans="1:9" ht="41.25" customHeight="1" x14ac:dyDescent="0.25">
      <c r="A5" s="1"/>
      <c r="B5" s="80" t="s">
        <v>2</v>
      </c>
      <c r="C5" s="81"/>
      <c r="D5" s="82"/>
    </row>
    <row r="6" spans="1:9" ht="39.75" customHeight="1" x14ac:dyDescent="0.25">
      <c r="A6" s="1"/>
      <c r="B6" s="80" t="s">
        <v>3</v>
      </c>
      <c r="C6" s="81"/>
      <c r="D6" s="82"/>
      <c r="F6" s="16"/>
      <c r="G6" s="16"/>
      <c r="H6" s="16"/>
      <c r="I6" s="16"/>
    </row>
    <row r="7" spans="1:9" ht="39" customHeight="1" x14ac:dyDescent="0.25">
      <c r="A7" s="1"/>
      <c r="B7" s="80"/>
      <c r="C7" s="81"/>
      <c r="D7" s="82"/>
      <c r="F7" s="16"/>
      <c r="G7" s="28"/>
      <c r="H7" s="16"/>
      <c r="I7" s="16"/>
    </row>
    <row r="8" spans="1:9" ht="18" customHeight="1" x14ac:dyDescent="0.25">
      <c r="A8" s="2"/>
      <c r="B8" s="3"/>
      <c r="C8" s="4" t="s">
        <v>4</v>
      </c>
      <c r="D8" s="5" t="s">
        <v>5</v>
      </c>
      <c r="F8" s="16"/>
      <c r="G8" s="28"/>
      <c r="H8" s="16"/>
      <c r="I8" s="16"/>
    </row>
    <row r="9" spans="1:9" ht="15.75" x14ac:dyDescent="0.25">
      <c r="A9" s="6"/>
      <c r="B9" s="10" t="s">
        <v>6</v>
      </c>
      <c r="C9" s="35" t="s">
        <v>7</v>
      </c>
      <c r="D9" s="36">
        <v>60635</v>
      </c>
      <c r="F9" s="16"/>
      <c r="G9" s="28"/>
      <c r="H9" s="16"/>
      <c r="I9" s="16"/>
    </row>
    <row r="10" spans="1:9" ht="31.5" x14ac:dyDescent="0.25">
      <c r="A10" s="6"/>
      <c r="B10" s="10" t="s">
        <v>8</v>
      </c>
      <c r="C10" s="37" t="s">
        <v>9</v>
      </c>
      <c r="D10" s="36">
        <v>21373</v>
      </c>
      <c r="F10" s="38"/>
      <c r="G10" s="39"/>
      <c r="H10" s="38"/>
      <c r="I10" s="16"/>
    </row>
    <row r="11" spans="1:9" ht="31.5" x14ac:dyDescent="0.25">
      <c r="A11" s="6"/>
      <c r="B11" s="10" t="s">
        <v>10</v>
      </c>
      <c r="C11" s="37" t="s">
        <v>11</v>
      </c>
      <c r="D11" s="36">
        <v>107</v>
      </c>
      <c r="F11" s="38"/>
      <c r="G11" s="39"/>
      <c r="H11" s="38"/>
      <c r="I11" s="16"/>
    </row>
    <row r="12" spans="1:9" ht="15.75" x14ac:dyDescent="0.25">
      <c r="A12" s="6"/>
      <c r="B12" s="10" t="s">
        <v>12</v>
      </c>
      <c r="C12" s="37" t="s">
        <v>13</v>
      </c>
      <c r="D12" s="36">
        <v>52</v>
      </c>
      <c r="F12" s="38"/>
      <c r="G12" s="39"/>
      <c r="H12" s="38"/>
      <c r="I12" s="16"/>
    </row>
    <row r="13" spans="1:9" ht="15.75" x14ac:dyDescent="0.25">
      <c r="A13" s="6"/>
      <c r="B13" s="10" t="s">
        <v>14</v>
      </c>
      <c r="C13" s="37" t="s">
        <v>15</v>
      </c>
      <c r="D13" s="36">
        <v>9487</v>
      </c>
      <c r="F13" s="38"/>
      <c r="G13" s="39"/>
      <c r="H13" s="38"/>
      <c r="I13" s="16"/>
    </row>
    <row r="14" spans="1:9" ht="15.75" x14ac:dyDescent="0.25">
      <c r="A14" s="6"/>
      <c r="B14" s="10" t="s">
        <v>16</v>
      </c>
      <c r="C14" s="37" t="s">
        <v>17</v>
      </c>
      <c r="D14" s="36">
        <v>29616</v>
      </c>
      <c r="F14" s="38"/>
      <c r="G14" s="39"/>
      <c r="H14" s="38"/>
      <c r="I14" s="16"/>
    </row>
    <row r="15" spans="1:9" ht="31.5" x14ac:dyDescent="0.25">
      <c r="A15" s="6"/>
      <c r="B15" s="10" t="s">
        <v>18</v>
      </c>
      <c r="C15" s="37" t="s">
        <v>19</v>
      </c>
      <c r="D15" s="36">
        <v>0</v>
      </c>
      <c r="F15" s="38"/>
      <c r="G15" s="39"/>
      <c r="H15" s="38"/>
      <c r="I15" s="16"/>
    </row>
    <row r="16" spans="1:9" ht="31.5" x14ac:dyDescent="0.25">
      <c r="A16" s="6"/>
      <c r="B16" s="10" t="s">
        <v>20</v>
      </c>
      <c r="C16" s="40" t="s">
        <v>21</v>
      </c>
      <c r="D16" s="36">
        <v>0</v>
      </c>
      <c r="F16" s="38"/>
      <c r="G16" s="39"/>
      <c r="H16" s="38"/>
      <c r="I16" s="16"/>
    </row>
    <row r="17" spans="1:9" ht="15.75" x14ac:dyDescent="0.25">
      <c r="A17" s="6"/>
      <c r="B17" s="10" t="s">
        <v>22</v>
      </c>
      <c r="C17" s="37" t="s">
        <v>23</v>
      </c>
      <c r="D17" s="36">
        <v>0</v>
      </c>
      <c r="F17" s="38"/>
      <c r="G17" s="39"/>
      <c r="H17" s="38"/>
      <c r="I17" s="16"/>
    </row>
    <row r="18" spans="1:9" ht="15.75" x14ac:dyDescent="0.25">
      <c r="A18" s="6"/>
      <c r="B18" s="10" t="s">
        <v>24</v>
      </c>
      <c r="C18" s="40" t="s">
        <v>25</v>
      </c>
      <c r="D18" s="36">
        <v>0</v>
      </c>
      <c r="F18" s="38"/>
      <c r="G18" s="39"/>
      <c r="H18" s="38"/>
      <c r="I18" s="16"/>
    </row>
    <row r="19" spans="1:9" ht="31.5" x14ac:dyDescent="0.25">
      <c r="A19" s="6"/>
      <c r="B19" s="3" t="s">
        <v>26</v>
      </c>
      <c r="C19" s="7" t="s">
        <v>27</v>
      </c>
      <c r="D19" s="36">
        <v>36625</v>
      </c>
      <c r="F19" s="16"/>
      <c r="G19" s="39"/>
      <c r="H19" s="38"/>
      <c r="I19" s="16"/>
    </row>
    <row r="20" spans="1:9" ht="15.75" x14ac:dyDescent="0.25">
      <c r="A20" s="6"/>
      <c r="B20" s="3" t="s">
        <v>28</v>
      </c>
      <c r="C20" s="9" t="s">
        <v>29</v>
      </c>
      <c r="D20" s="36">
        <v>3302</v>
      </c>
      <c r="F20" s="38"/>
      <c r="G20" s="39"/>
      <c r="H20" s="38"/>
      <c r="I20" s="16"/>
    </row>
    <row r="21" spans="1:9" ht="15.75" x14ac:dyDescent="0.25">
      <c r="A21" s="6"/>
      <c r="B21" s="3" t="s">
        <v>30</v>
      </c>
      <c r="C21" s="12" t="s">
        <v>31</v>
      </c>
      <c r="D21" s="36">
        <v>0</v>
      </c>
      <c r="F21" s="38"/>
      <c r="G21" s="39"/>
      <c r="H21" s="38"/>
      <c r="I21" s="16"/>
    </row>
    <row r="22" spans="1:9" ht="15.75" x14ac:dyDescent="0.25">
      <c r="A22" s="6"/>
      <c r="B22" s="3" t="s">
        <v>32</v>
      </c>
      <c r="C22" s="13" t="s">
        <v>33</v>
      </c>
      <c r="D22" s="36">
        <v>0</v>
      </c>
      <c r="F22" s="38"/>
      <c r="G22" s="39"/>
      <c r="H22" s="38"/>
      <c r="I22" s="16"/>
    </row>
    <row r="23" spans="1:9" ht="15.75" x14ac:dyDescent="0.25">
      <c r="A23" s="6"/>
      <c r="B23" s="3" t="s">
        <v>34</v>
      </c>
      <c r="C23" s="12" t="s">
        <v>35</v>
      </c>
      <c r="D23" s="36">
        <f>'[3]7 УЦА'!D23+'[3]9 УЦА'!D23+'[3]14 УЦА'!AO23+'[3]13 УЦА скор'!D23+'[3]8 УЦА -скорр'!D23</f>
        <v>0</v>
      </c>
      <c r="F23" s="38"/>
      <c r="G23" s="39"/>
      <c r="H23" s="38"/>
      <c r="I23" s="16"/>
    </row>
    <row r="24" spans="1:9" ht="15.75" x14ac:dyDescent="0.25">
      <c r="A24" s="6"/>
      <c r="B24" s="3" t="s">
        <v>36</v>
      </c>
      <c r="C24" s="13" t="s">
        <v>33</v>
      </c>
      <c r="D24" s="36">
        <f>'[3]7 УЦА'!D24+'[3]9 УЦА'!D24+'[3]14 УЦА'!AO24+'[3]13 УЦА скор'!D24+'[3]8 УЦА -скорр'!D24</f>
        <v>0</v>
      </c>
      <c r="F24" s="38"/>
      <c r="G24" s="39"/>
      <c r="H24" s="38"/>
      <c r="I24" s="16"/>
    </row>
    <row r="25" spans="1:9" ht="15.75" x14ac:dyDescent="0.25">
      <c r="A25" s="6"/>
      <c r="B25" s="3" t="s">
        <v>37</v>
      </c>
      <c r="C25" s="12" t="s">
        <v>38</v>
      </c>
      <c r="D25" s="36">
        <f>'[3]7 УЦА'!D25+'[3]9 УЦА'!D25+'[3]14 УЦА'!AO25+'[3]13 УЦА скор'!D25+'[3]8 УЦА -скорр'!D25</f>
        <v>0</v>
      </c>
      <c r="F25" s="38"/>
      <c r="G25" s="39"/>
      <c r="H25" s="38"/>
      <c r="I25" s="16"/>
    </row>
    <row r="26" spans="1:9" ht="15.75" x14ac:dyDescent="0.25">
      <c r="A26" s="6"/>
      <c r="B26" s="3" t="s">
        <v>39</v>
      </c>
      <c r="C26" s="13" t="s">
        <v>33</v>
      </c>
      <c r="D26" s="36">
        <f>'[3]7 УЦА'!D26+'[3]9 УЦА'!D26+'[3]14 УЦА'!AO26+'[3]13 УЦА скор'!D26+'[3]8 УЦА -скорр'!D26</f>
        <v>0</v>
      </c>
      <c r="F26" s="38"/>
      <c r="G26" s="39"/>
      <c r="H26" s="38"/>
      <c r="I26" s="16"/>
    </row>
    <row r="27" spans="1:9" ht="15.75" x14ac:dyDescent="0.25">
      <c r="A27" s="6"/>
      <c r="B27" s="3" t="s">
        <v>40</v>
      </c>
      <c r="C27" s="12" t="s">
        <v>41</v>
      </c>
      <c r="D27" s="36">
        <f>'[3]7 УЦА'!D27+'[3]9 УЦА'!D27+'[3]14 УЦА'!AO27+'[3]13 УЦА скор'!D27+'[3]8 УЦА -скорр'!D27</f>
        <v>0</v>
      </c>
      <c r="F27" s="38"/>
      <c r="G27" s="39"/>
      <c r="H27" s="38"/>
      <c r="I27" s="16"/>
    </row>
    <row r="28" spans="1:9" ht="15.75" x14ac:dyDescent="0.25">
      <c r="A28" s="6"/>
      <c r="B28" s="3" t="s">
        <v>42</v>
      </c>
      <c r="C28" s="13" t="s">
        <v>33</v>
      </c>
      <c r="D28" s="36">
        <f>'[3]7 УЦА'!D28+'[3]9 УЦА'!D28+'[3]14 УЦА'!AO28+'[3]13 УЦА скор'!D28+'[3]8 УЦА -скорр'!D28</f>
        <v>0</v>
      </c>
      <c r="F28" s="38"/>
      <c r="G28" s="39"/>
      <c r="H28" s="38"/>
      <c r="I28" s="16"/>
    </row>
    <row r="29" spans="1:9" ht="15.75" x14ac:dyDescent="0.25">
      <c r="A29" s="6"/>
      <c r="B29" s="3" t="s">
        <v>43</v>
      </c>
      <c r="C29" s="12" t="s">
        <v>44</v>
      </c>
      <c r="D29" s="36">
        <f>'[3]7 УЦА'!D29+'[3]9 УЦА'!D29+'[3]14 УЦА'!AO29+'[3]13 УЦА скор'!D29+'[3]8 УЦА -скорр'!D29</f>
        <v>0</v>
      </c>
      <c r="F29" s="38"/>
      <c r="G29" s="39"/>
      <c r="H29" s="38"/>
      <c r="I29" s="16"/>
    </row>
    <row r="30" spans="1:9" ht="15.75" x14ac:dyDescent="0.25">
      <c r="A30" s="6"/>
      <c r="B30" s="3" t="s">
        <v>45</v>
      </c>
      <c r="C30" s="13" t="s">
        <v>33</v>
      </c>
      <c r="D30" s="36">
        <f>'[3]7 УЦА'!D30+'[3]9 УЦА'!D30+'[3]14 УЦА'!AO30+'[3]13 УЦА скор'!D30+'[3]8 УЦА -скорр'!D30</f>
        <v>0</v>
      </c>
      <c r="F30" s="38"/>
      <c r="G30" s="39"/>
      <c r="H30" s="38"/>
      <c r="I30" s="16"/>
    </row>
    <row r="31" spans="1:9" ht="15.75" x14ac:dyDescent="0.25">
      <c r="A31" s="6"/>
      <c r="B31" s="3" t="s">
        <v>46</v>
      </c>
      <c r="C31" s="12" t="s">
        <v>47</v>
      </c>
      <c r="D31" s="36">
        <v>6</v>
      </c>
      <c r="F31" s="38"/>
      <c r="G31" s="39"/>
      <c r="H31" s="38"/>
      <c r="I31" s="16"/>
    </row>
    <row r="32" spans="1:9" ht="15.75" x14ac:dyDescent="0.25">
      <c r="A32" s="6"/>
      <c r="B32" s="3" t="s">
        <v>48</v>
      </c>
      <c r="C32" s="13" t="s">
        <v>33</v>
      </c>
      <c r="D32" s="36">
        <v>4</v>
      </c>
      <c r="F32" s="38"/>
      <c r="G32" s="39"/>
      <c r="H32" s="38"/>
      <c r="I32" s="16"/>
    </row>
    <row r="33" spans="1:9" ht="15.75" x14ac:dyDescent="0.25">
      <c r="A33" s="6"/>
      <c r="B33" s="3" t="s">
        <v>49</v>
      </c>
      <c r="C33" s="12" t="s">
        <v>50</v>
      </c>
      <c r="D33" s="36">
        <v>3296</v>
      </c>
      <c r="F33" s="38"/>
      <c r="G33" s="39"/>
      <c r="H33" s="38"/>
      <c r="I33" s="16"/>
    </row>
    <row r="34" spans="1:9" ht="15.75" x14ac:dyDescent="0.25">
      <c r="A34" s="6"/>
      <c r="B34" s="3" t="s">
        <v>51</v>
      </c>
      <c r="C34" s="13" t="s">
        <v>33</v>
      </c>
      <c r="D34" s="36">
        <v>866</v>
      </c>
      <c r="F34" s="38"/>
      <c r="G34" s="39"/>
      <c r="H34" s="38"/>
      <c r="I34" s="16"/>
    </row>
    <row r="35" spans="1:9" ht="15.75" x14ac:dyDescent="0.25">
      <c r="A35" s="6"/>
      <c r="B35" s="3" t="s">
        <v>52</v>
      </c>
      <c r="C35" s="9" t="s">
        <v>53</v>
      </c>
      <c r="D35" s="36">
        <v>33323</v>
      </c>
      <c r="F35" s="38"/>
      <c r="G35" s="39"/>
      <c r="H35" s="38"/>
      <c r="I35" s="16"/>
    </row>
    <row r="36" spans="1:9" ht="15.75" x14ac:dyDescent="0.25">
      <c r="A36" s="6"/>
      <c r="B36" s="3" t="s">
        <v>54</v>
      </c>
      <c r="C36" s="12" t="s">
        <v>31</v>
      </c>
      <c r="D36" s="36">
        <v>0</v>
      </c>
      <c r="F36" s="38"/>
      <c r="G36" s="39"/>
      <c r="H36" s="38"/>
      <c r="I36" s="16"/>
    </row>
    <row r="37" spans="1:9" ht="15.75" x14ac:dyDescent="0.25">
      <c r="A37" s="6"/>
      <c r="B37" s="3" t="s">
        <v>55</v>
      </c>
      <c r="C37" s="13" t="s">
        <v>33</v>
      </c>
      <c r="D37" s="36">
        <v>0</v>
      </c>
      <c r="F37" s="38"/>
      <c r="G37" s="39"/>
      <c r="H37" s="38"/>
      <c r="I37" s="16"/>
    </row>
    <row r="38" spans="1:9" ht="15.75" x14ac:dyDescent="0.25">
      <c r="A38" s="6"/>
      <c r="B38" s="3" t="s">
        <v>56</v>
      </c>
      <c r="C38" s="12" t="s">
        <v>35</v>
      </c>
      <c r="D38" s="36">
        <f>'[3]7 УЦА'!D38+'[3]9 УЦА'!D38+'[3]14 УЦА'!AO38+'[3]13 УЦА скор'!D38+'[3]8 УЦА -скорр'!D38</f>
        <v>0</v>
      </c>
      <c r="F38" s="38"/>
      <c r="G38" s="39"/>
      <c r="H38" s="38"/>
      <c r="I38" s="16"/>
    </row>
    <row r="39" spans="1:9" ht="15.75" x14ac:dyDescent="0.25">
      <c r="A39" s="6"/>
      <c r="B39" s="3" t="s">
        <v>57</v>
      </c>
      <c r="C39" s="13" t="s">
        <v>33</v>
      </c>
      <c r="D39" s="36">
        <f>'[3]7 УЦА'!D39+'[3]9 УЦА'!D39+'[3]14 УЦА'!AO39+'[3]13 УЦА скор'!D39+'[3]8 УЦА -скорр'!D39</f>
        <v>0</v>
      </c>
      <c r="F39" s="38"/>
      <c r="G39" s="39"/>
      <c r="H39" s="38"/>
      <c r="I39" s="16"/>
    </row>
    <row r="40" spans="1:9" ht="15.75" x14ac:dyDescent="0.25">
      <c r="A40" s="6"/>
      <c r="B40" s="3" t="s">
        <v>58</v>
      </c>
      <c r="C40" s="12" t="s">
        <v>38</v>
      </c>
      <c r="D40" s="36">
        <f>'[3]7 УЦА'!D40+'[3]9 УЦА'!D40+'[3]14 УЦА'!AO40+'[3]13 УЦА скор'!D40+'[3]8 УЦА -скорр'!D40</f>
        <v>0</v>
      </c>
      <c r="F40" s="38"/>
      <c r="G40" s="39"/>
      <c r="H40" s="38"/>
      <c r="I40" s="16"/>
    </row>
    <row r="41" spans="1:9" ht="15.75" x14ac:dyDescent="0.25">
      <c r="A41" s="6"/>
      <c r="B41" s="3" t="s">
        <v>59</v>
      </c>
      <c r="C41" s="13" t="s">
        <v>33</v>
      </c>
      <c r="D41" s="36">
        <f>'[3]7 УЦА'!D41+'[3]9 УЦА'!D41+'[3]14 УЦА'!AO41+'[3]13 УЦА скор'!D41+'[3]8 УЦА -скорр'!D41</f>
        <v>0</v>
      </c>
      <c r="F41" s="38"/>
      <c r="G41" s="39"/>
      <c r="H41" s="38"/>
      <c r="I41" s="16"/>
    </row>
    <row r="42" spans="1:9" ht="15.75" x14ac:dyDescent="0.25">
      <c r="A42" s="6"/>
      <c r="B42" s="3" t="s">
        <v>60</v>
      </c>
      <c r="C42" s="12" t="s">
        <v>41</v>
      </c>
      <c r="D42" s="36">
        <f>'[3]7 УЦА'!D42+'[3]9 УЦА'!D42+'[3]14 УЦА'!AO42+'[3]13 УЦА скор'!D42+'[3]8 УЦА -скорр'!D42</f>
        <v>3</v>
      </c>
      <c r="F42" s="38"/>
      <c r="G42" s="39"/>
      <c r="H42" s="38"/>
      <c r="I42" s="16"/>
    </row>
    <row r="43" spans="1:9" ht="15.75" x14ac:dyDescent="0.25">
      <c r="A43" s="6"/>
      <c r="B43" s="3" t="s">
        <v>61</v>
      </c>
      <c r="C43" s="13" t="s">
        <v>33</v>
      </c>
      <c r="D43" s="36">
        <f>'[3]7 УЦА'!D43+'[3]9 УЦА'!D43+'[3]14 УЦА'!AO43+'[3]13 УЦА скор'!D43+'[3]8 УЦА -скорр'!D43</f>
        <v>0</v>
      </c>
      <c r="F43" s="38"/>
      <c r="G43" s="39"/>
      <c r="H43" s="38"/>
      <c r="I43" s="16"/>
    </row>
    <row r="44" spans="1:9" ht="15.75" x14ac:dyDescent="0.25">
      <c r="A44" s="6"/>
      <c r="B44" s="3" t="s">
        <v>62</v>
      </c>
      <c r="C44" s="12" t="s">
        <v>44</v>
      </c>
      <c r="D44" s="36">
        <f>'[3]7 УЦА'!D44+'[3]9 УЦА'!D44+'[3]14 УЦА'!AO44+'[3]13 УЦА скор'!D44+'[3]8 УЦА -скорр'!D44</f>
        <v>0</v>
      </c>
      <c r="F44" s="38"/>
      <c r="G44" s="39"/>
      <c r="H44" s="38"/>
      <c r="I44" s="16"/>
    </row>
    <row r="45" spans="1:9" ht="15.75" x14ac:dyDescent="0.25">
      <c r="A45" s="6"/>
      <c r="B45" s="3" t="s">
        <v>63</v>
      </c>
      <c r="C45" s="13" t="s">
        <v>33</v>
      </c>
      <c r="D45" s="36">
        <f>'[3]7 УЦА'!D45+'[3]9 УЦА'!D45+'[3]14 УЦА'!AO45+'[3]13 УЦА скор'!D45+'[3]8 УЦА -скорр'!D45</f>
        <v>0</v>
      </c>
      <c r="F45" s="38"/>
      <c r="G45" s="39"/>
      <c r="H45" s="38"/>
      <c r="I45" s="16"/>
    </row>
    <row r="46" spans="1:9" ht="15.75" x14ac:dyDescent="0.25">
      <c r="A46" s="6"/>
      <c r="B46" s="3" t="s">
        <v>64</v>
      </c>
      <c r="C46" s="12" t="s">
        <v>47</v>
      </c>
      <c r="D46" s="36">
        <v>1393</v>
      </c>
      <c r="F46" s="38"/>
      <c r="G46" s="39"/>
      <c r="H46" s="38"/>
      <c r="I46" s="16"/>
    </row>
    <row r="47" spans="1:9" ht="15.75" x14ac:dyDescent="0.25">
      <c r="A47" s="6"/>
      <c r="B47" s="3" t="s">
        <v>65</v>
      </c>
      <c r="C47" s="13" t="s">
        <v>33</v>
      </c>
      <c r="D47" s="36">
        <v>271</v>
      </c>
      <c r="F47" s="38"/>
      <c r="G47" s="39"/>
      <c r="H47" s="38"/>
      <c r="I47" s="16"/>
    </row>
    <row r="48" spans="1:9" ht="15.75" x14ac:dyDescent="0.25">
      <c r="A48" s="6"/>
      <c r="B48" s="3" t="s">
        <v>66</v>
      </c>
      <c r="C48" s="12" t="s">
        <v>50</v>
      </c>
      <c r="D48" s="36">
        <v>31930</v>
      </c>
      <c r="F48" s="38"/>
      <c r="G48" s="39"/>
      <c r="H48" s="38"/>
      <c r="I48" s="16"/>
    </row>
    <row r="49" spans="1:9" ht="15.75" x14ac:dyDescent="0.25">
      <c r="A49" s="6"/>
      <c r="B49" s="3" t="s">
        <v>67</v>
      </c>
      <c r="C49" s="13" t="s">
        <v>33</v>
      </c>
      <c r="D49" s="36">
        <v>12452</v>
      </c>
      <c r="F49" s="38"/>
      <c r="G49" s="39"/>
      <c r="H49" s="38"/>
      <c r="I49" s="16"/>
    </row>
    <row r="50" spans="1:9" ht="31.5" x14ac:dyDescent="0.25">
      <c r="A50" s="6"/>
      <c r="B50" s="3" t="s">
        <v>68</v>
      </c>
      <c r="C50" s="7" t="s">
        <v>69</v>
      </c>
      <c r="D50" s="36">
        <v>71287</v>
      </c>
      <c r="F50" s="38"/>
      <c r="G50" s="39"/>
      <c r="H50" s="38"/>
      <c r="I50" s="16"/>
    </row>
    <row r="51" spans="1:9" ht="15.75" x14ac:dyDescent="0.25">
      <c r="A51" s="6"/>
      <c r="B51" s="3" t="s">
        <v>70</v>
      </c>
      <c r="C51" s="9" t="s">
        <v>71</v>
      </c>
      <c r="D51" s="36">
        <v>35502</v>
      </c>
      <c r="F51" s="38"/>
      <c r="G51" s="39"/>
      <c r="H51" s="38"/>
      <c r="I51" s="16"/>
    </row>
    <row r="52" spans="1:9" ht="15.75" x14ac:dyDescent="0.25">
      <c r="A52" s="6"/>
      <c r="B52" s="3" t="s">
        <v>72</v>
      </c>
      <c r="C52" s="9" t="s">
        <v>73</v>
      </c>
      <c r="D52" s="36">
        <v>21</v>
      </c>
      <c r="F52" s="38"/>
      <c r="G52" s="39"/>
      <c r="H52" s="38"/>
      <c r="I52" s="16"/>
    </row>
    <row r="53" spans="1:9" ht="15.75" x14ac:dyDescent="0.25">
      <c r="A53" s="6"/>
      <c r="B53" s="3" t="s">
        <v>74</v>
      </c>
      <c r="C53" s="9" t="s">
        <v>75</v>
      </c>
      <c r="D53" s="36">
        <v>9587</v>
      </c>
      <c r="F53" s="38"/>
      <c r="G53" s="39"/>
      <c r="H53" s="38"/>
      <c r="I53" s="16"/>
    </row>
    <row r="54" spans="1:9" ht="15.75" x14ac:dyDescent="0.25">
      <c r="A54" s="6"/>
      <c r="B54" s="3" t="s">
        <v>76</v>
      </c>
      <c r="C54" s="9" t="s">
        <v>77</v>
      </c>
      <c r="D54" s="36">
        <v>7327</v>
      </c>
      <c r="F54" s="38"/>
      <c r="G54" s="39"/>
      <c r="H54" s="38"/>
      <c r="I54" s="16"/>
    </row>
    <row r="55" spans="1:9" ht="15.75" x14ac:dyDescent="0.25">
      <c r="A55" s="6"/>
      <c r="B55" s="3" t="s">
        <v>78</v>
      </c>
      <c r="C55" s="9" t="s">
        <v>79</v>
      </c>
      <c r="D55" s="36">
        <v>16757</v>
      </c>
      <c r="F55" s="38"/>
      <c r="G55" s="39"/>
      <c r="H55" s="38"/>
      <c r="I55" s="16"/>
    </row>
    <row r="56" spans="1:9" ht="47.25" x14ac:dyDescent="0.25">
      <c r="A56" s="6"/>
      <c r="B56" s="3" t="s">
        <v>80</v>
      </c>
      <c r="C56" s="13" t="s">
        <v>81</v>
      </c>
      <c r="D56" s="36">
        <v>14387</v>
      </c>
      <c r="F56" s="38"/>
      <c r="G56" s="39"/>
      <c r="H56" s="38"/>
      <c r="I56" s="16"/>
    </row>
    <row r="57" spans="1:9" ht="15.75" x14ac:dyDescent="0.25">
      <c r="A57" s="6"/>
      <c r="B57" s="3" t="s">
        <v>82</v>
      </c>
      <c r="C57" s="9" t="s">
        <v>83</v>
      </c>
      <c r="D57" s="36">
        <f>'[3]7 УЦА'!D57+'[3]9 УЦА'!D57+'[3]14 УЦА'!AO57+'[3]13 УЦА скор'!D57+'[3]8 УЦА -скорр'!D57</f>
        <v>0</v>
      </c>
      <c r="F57" s="38"/>
      <c r="G57" s="39"/>
      <c r="H57" s="38"/>
      <c r="I57" s="16"/>
    </row>
    <row r="58" spans="1:9" ht="15.75" x14ac:dyDescent="0.25">
      <c r="A58" s="6"/>
      <c r="B58" s="3" t="s">
        <v>84</v>
      </c>
      <c r="C58" s="9" t="s">
        <v>85</v>
      </c>
      <c r="D58" s="36">
        <v>1357</v>
      </c>
      <c r="F58" s="38"/>
      <c r="G58" s="39"/>
      <c r="H58" s="38"/>
      <c r="I58" s="16"/>
    </row>
    <row r="59" spans="1:9" ht="15.75" x14ac:dyDescent="0.25">
      <c r="A59" s="6"/>
      <c r="B59" s="3" t="s">
        <v>86</v>
      </c>
      <c r="C59" s="9" t="s">
        <v>87</v>
      </c>
      <c r="D59" s="36">
        <v>0</v>
      </c>
      <c r="F59" s="38"/>
      <c r="G59" s="39"/>
      <c r="H59" s="38"/>
      <c r="I59" s="16"/>
    </row>
    <row r="60" spans="1:9" ht="15.75" x14ac:dyDescent="0.25">
      <c r="A60" s="6"/>
      <c r="B60" s="3" t="s">
        <v>88</v>
      </c>
      <c r="C60" s="9" t="s">
        <v>89</v>
      </c>
      <c r="D60" s="36">
        <v>15</v>
      </c>
      <c r="F60" s="38"/>
      <c r="G60" s="39"/>
      <c r="H60" s="38"/>
      <c r="I60" s="16"/>
    </row>
    <row r="61" spans="1:9" ht="15.75" x14ac:dyDescent="0.25">
      <c r="A61" s="6"/>
      <c r="B61" s="3" t="s">
        <v>90</v>
      </c>
      <c r="C61" s="9" t="s">
        <v>91</v>
      </c>
      <c r="D61" s="36">
        <v>721</v>
      </c>
      <c r="F61" s="38"/>
      <c r="G61" s="39"/>
      <c r="H61" s="38"/>
      <c r="I61" s="16"/>
    </row>
    <row r="62" spans="1:9" ht="31.5" x14ac:dyDescent="0.25">
      <c r="A62" s="14"/>
      <c r="B62" s="3" t="s">
        <v>92</v>
      </c>
      <c r="C62" s="7" t="s">
        <v>93</v>
      </c>
      <c r="D62" s="36">
        <f>'[3]7 УЦА'!D62+'[3]9 УЦА'!D62+'[3]14 УЦА'!AO62+'[3]13 УЦА скор'!D62+'[3]8 УЦА -скорр'!D62</f>
        <v>46</v>
      </c>
      <c r="F62" s="38"/>
      <c r="G62" s="39"/>
      <c r="H62" s="38"/>
      <c r="I62" s="16"/>
    </row>
    <row r="63" spans="1:9" ht="31.5" x14ac:dyDescent="0.25">
      <c r="A63" s="14"/>
      <c r="B63" s="3" t="s">
        <v>94</v>
      </c>
      <c r="C63" s="7" t="s">
        <v>95</v>
      </c>
      <c r="D63" s="36">
        <f>'[3]7 УЦА'!D63+'[3]9 УЦА'!D63+'[3]14 УЦА'!AO63+'[3]13 УЦА скор'!D63+'[3]8 УЦА -скорр'!D63</f>
        <v>18</v>
      </c>
      <c r="F63" s="38"/>
      <c r="G63" s="39"/>
      <c r="H63" s="38"/>
      <c r="I63" s="16"/>
    </row>
    <row r="64" spans="1:9" ht="18.75" x14ac:dyDescent="0.25">
      <c r="A64" s="15"/>
      <c r="B64" s="3" t="s">
        <v>96</v>
      </c>
      <c r="C64" s="7" t="s">
        <v>97</v>
      </c>
      <c r="D64" s="36">
        <v>1</v>
      </c>
      <c r="F64" s="38"/>
      <c r="G64" s="39"/>
      <c r="H64" s="38"/>
      <c r="I64" s="16"/>
    </row>
    <row r="65" spans="1:10" ht="18.75" x14ac:dyDescent="0.25">
      <c r="A65" s="15"/>
      <c r="B65" s="3" t="s">
        <v>98</v>
      </c>
      <c r="C65" s="9" t="s">
        <v>99</v>
      </c>
      <c r="D65" s="36">
        <v>0</v>
      </c>
      <c r="F65" s="38"/>
      <c r="G65" s="39"/>
      <c r="H65" s="38"/>
      <c r="I65" s="16"/>
    </row>
    <row r="66" spans="1:10" ht="18.75" x14ac:dyDescent="0.25">
      <c r="A66" s="15"/>
      <c r="B66" s="3" t="s">
        <v>100</v>
      </c>
      <c r="C66" s="9" t="s">
        <v>101</v>
      </c>
      <c r="D66" s="36">
        <v>1</v>
      </c>
      <c r="F66" s="38"/>
      <c r="G66" s="39"/>
      <c r="H66" s="38"/>
      <c r="I66" s="16"/>
    </row>
    <row r="67" spans="1:10" ht="18.75" x14ac:dyDescent="0.25">
      <c r="A67" s="15"/>
      <c r="B67" s="3" t="s">
        <v>102</v>
      </c>
      <c r="C67" s="9" t="s">
        <v>103</v>
      </c>
      <c r="D67" s="36">
        <f>'[3]7 УЦА'!D67+'[3]9 УЦА'!D67+'[3]14 УЦА'!AO67+'[3]13 УЦА скор'!D67+'[3]8 УЦА -скорр'!D67</f>
        <v>0</v>
      </c>
      <c r="F67" s="38"/>
      <c r="G67" s="39"/>
      <c r="H67" s="38"/>
      <c r="I67" s="16"/>
    </row>
    <row r="68" spans="1:10" ht="31.5" x14ac:dyDescent="0.25">
      <c r="A68" s="15"/>
      <c r="B68" s="3" t="s">
        <v>104</v>
      </c>
      <c r="C68" s="7" t="s">
        <v>105</v>
      </c>
      <c r="D68" s="36">
        <v>11868</v>
      </c>
      <c r="F68" s="38"/>
      <c r="G68" s="39"/>
      <c r="H68" s="38"/>
      <c r="I68" s="16"/>
    </row>
    <row r="69" spans="1:10" ht="18.75" x14ac:dyDescent="0.25">
      <c r="A69" s="15"/>
      <c r="B69" s="3" t="s">
        <v>106</v>
      </c>
      <c r="C69" s="9" t="s">
        <v>33</v>
      </c>
      <c r="D69" s="36">
        <v>4107</v>
      </c>
      <c r="F69" s="38"/>
      <c r="G69" s="39"/>
      <c r="H69" s="38"/>
      <c r="I69" s="16"/>
    </row>
    <row r="70" spans="1:10" s="16" customFormat="1" ht="31.5" x14ac:dyDescent="0.25">
      <c r="A70" s="15"/>
      <c r="B70" s="3" t="s">
        <v>107</v>
      </c>
      <c r="C70" s="7" t="s">
        <v>108</v>
      </c>
      <c r="D70" s="36">
        <v>36625</v>
      </c>
      <c r="F70" s="38"/>
      <c r="G70" s="39"/>
      <c r="H70" s="38"/>
      <c r="J70" s="41"/>
    </row>
    <row r="71" spans="1:10" ht="18.75" x14ac:dyDescent="0.25">
      <c r="A71" s="15"/>
      <c r="B71" s="3" t="s">
        <v>109</v>
      </c>
      <c r="C71" s="9" t="s">
        <v>110</v>
      </c>
      <c r="D71" s="36">
        <v>3571</v>
      </c>
      <c r="F71" s="38"/>
      <c r="G71" s="39"/>
      <c r="H71" s="38"/>
      <c r="I71" s="16"/>
    </row>
    <row r="72" spans="1:10" ht="18.75" x14ac:dyDescent="0.25">
      <c r="A72" s="15"/>
      <c r="B72" s="3" t="s">
        <v>111</v>
      </c>
      <c r="C72" s="9" t="s">
        <v>112</v>
      </c>
      <c r="D72" s="36">
        <v>1110</v>
      </c>
      <c r="F72" s="38"/>
      <c r="G72" s="39"/>
      <c r="H72" s="38"/>
      <c r="I72" s="16"/>
    </row>
    <row r="73" spans="1:10" ht="18.75" x14ac:dyDescent="0.25">
      <c r="A73" s="15"/>
      <c r="B73" s="3" t="s">
        <v>113</v>
      </c>
      <c r="C73" s="9" t="s">
        <v>114</v>
      </c>
      <c r="D73" s="36">
        <v>31944</v>
      </c>
      <c r="F73" s="38"/>
      <c r="G73" s="39"/>
      <c r="H73" s="38"/>
      <c r="I73" s="16"/>
    </row>
    <row r="74" spans="1:10" ht="31.5" x14ac:dyDescent="0.25">
      <c r="A74" s="15"/>
      <c r="B74" s="3" t="s">
        <v>115</v>
      </c>
      <c r="C74" s="7" t="s">
        <v>116</v>
      </c>
      <c r="D74" s="36">
        <v>5108</v>
      </c>
      <c r="F74" s="38"/>
      <c r="G74" s="39"/>
      <c r="H74" s="38"/>
      <c r="I74" s="16"/>
    </row>
    <row r="75" spans="1:10" ht="18.75" x14ac:dyDescent="0.25">
      <c r="A75" s="15"/>
      <c r="B75" s="31" t="s">
        <v>117</v>
      </c>
      <c r="C75" s="9" t="s">
        <v>118</v>
      </c>
      <c r="D75" s="36">
        <v>1453</v>
      </c>
      <c r="F75" s="38"/>
      <c r="G75" s="39"/>
      <c r="H75" s="38"/>
      <c r="I75" s="16"/>
    </row>
    <row r="76" spans="1:10" s="16" customFormat="1" ht="31.5" x14ac:dyDescent="0.25">
      <c r="A76" s="14"/>
      <c r="B76" s="3" t="s">
        <v>119</v>
      </c>
      <c r="C76" s="7" t="s">
        <v>120</v>
      </c>
      <c r="D76" s="36">
        <v>7397</v>
      </c>
      <c r="F76" s="38"/>
      <c r="G76" s="39"/>
      <c r="H76" s="38"/>
    </row>
    <row r="77" spans="1:10" ht="15.75" x14ac:dyDescent="0.25">
      <c r="A77" s="6"/>
      <c r="B77" s="3" t="s">
        <v>121</v>
      </c>
      <c r="C77" s="9" t="s">
        <v>110</v>
      </c>
      <c r="D77" s="36">
        <v>703</v>
      </c>
      <c r="F77" s="38"/>
      <c r="G77" s="39"/>
      <c r="H77" s="38"/>
      <c r="I77" s="16"/>
    </row>
    <row r="78" spans="1:10" ht="15.75" x14ac:dyDescent="0.25">
      <c r="A78" s="6"/>
      <c r="B78" s="3" t="s">
        <v>122</v>
      </c>
      <c r="C78" s="9" t="s">
        <v>112</v>
      </c>
      <c r="D78" s="36">
        <v>271</v>
      </c>
      <c r="F78" s="38"/>
      <c r="G78" s="39"/>
      <c r="H78" s="38"/>
      <c r="I78" s="16"/>
    </row>
    <row r="79" spans="1:10" ht="15.75" x14ac:dyDescent="0.25">
      <c r="A79" s="6"/>
      <c r="B79" s="3" t="s">
        <v>123</v>
      </c>
      <c r="C79" s="9" t="s">
        <v>114</v>
      </c>
      <c r="D79" s="36">
        <v>6423</v>
      </c>
      <c r="F79" s="38"/>
      <c r="G79" s="39"/>
      <c r="H79" s="38"/>
      <c r="I79" s="16"/>
    </row>
    <row r="80" spans="1:10" ht="31.5" x14ac:dyDescent="0.25">
      <c r="A80" s="6"/>
      <c r="B80" s="3" t="s">
        <v>124</v>
      </c>
      <c r="C80" s="7" t="s">
        <v>125</v>
      </c>
      <c r="D80" s="36">
        <v>122484</v>
      </c>
      <c r="F80" s="38"/>
      <c r="G80" s="39"/>
      <c r="H80" s="38"/>
      <c r="I80" s="16"/>
    </row>
    <row r="81" spans="1:9" ht="15.75" x14ac:dyDescent="0.25">
      <c r="A81" s="6"/>
      <c r="B81" s="18" t="s">
        <v>126</v>
      </c>
      <c r="C81" s="9" t="s">
        <v>127</v>
      </c>
      <c r="D81" s="36">
        <v>67618</v>
      </c>
      <c r="F81" s="42"/>
      <c r="G81" s="39"/>
      <c r="H81" s="38"/>
      <c r="I81" s="16"/>
    </row>
    <row r="82" spans="1:9" ht="15.75" x14ac:dyDescent="0.25">
      <c r="A82" s="6"/>
      <c r="B82" s="18" t="s">
        <v>128</v>
      </c>
      <c r="C82" s="12" t="s">
        <v>33</v>
      </c>
      <c r="D82" s="36">
        <v>10568</v>
      </c>
      <c r="F82" s="38"/>
      <c r="G82" s="39"/>
      <c r="H82" s="38"/>
      <c r="I82" s="16"/>
    </row>
    <row r="83" spans="1:9" s="16" customFormat="1" ht="15.75" x14ac:dyDescent="0.25">
      <c r="A83" s="14"/>
      <c r="B83" s="18" t="s">
        <v>129</v>
      </c>
      <c r="C83" s="9" t="s">
        <v>130</v>
      </c>
      <c r="D83" s="36">
        <v>54866</v>
      </c>
      <c r="F83" s="38"/>
      <c r="G83" s="39"/>
      <c r="H83" s="38"/>
    </row>
    <row r="84" spans="1:9" ht="31.5" x14ac:dyDescent="0.25">
      <c r="A84" s="6"/>
      <c r="B84" s="3" t="s">
        <v>131</v>
      </c>
      <c r="C84" s="7" t="s">
        <v>132</v>
      </c>
      <c r="D84" s="36">
        <v>6577</v>
      </c>
      <c r="F84" s="38"/>
      <c r="G84" s="39"/>
      <c r="H84" s="38"/>
      <c r="I84" s="16"/>
    </row>
    <row r="85" spans="1:9" ht="15.75" x14ac:dyDescent="0.25">
      <c r="A85" s="6"/>
      <c r="B85" s="18" t="s">
        <v>133</v>
      </c>
      <c r="C85" s="9" t="s">
        <v>33</v>
      </c>
      <c r="D85" s="36">
        <v>667</v>
      </c>
      <c r="F85" s="16"/>
      <c r="G85" s="39"/>
      <c r="H85" s="38"/>
      <c r="I85" s="16"/>
    </row>
    <row r="86" spans="1:9" ht="15.75" x14ac:dyDescent="0.25">
      <c r="A86" s="6"/>
      <c r="B86" s="18" t="s">
        <v>134</v>
      </c>
      <c r="C86" s="7" t="s">
        <v>135</v>
      </c>
      <c r="D86" s="36">
        <v>7345</v>
      </c>
      <c r="F86" s="38"/>
      <c r="G86" s="39"/>
      <c r="H86" s="38"/>
      <c r="I86" s="16"/>
    </row>
    <row r="87" spans="1:9" ht="31.5" x14ac:dyDescent="0.25">
      <c r="A87" s="6"/>
      <c r="B87" s="18" t="s">
        <v>136</v>
      </c>
      <c r="C87" s="7" t="s">
        <v>137</v>
      </c>
      <c r="D87" s="36">
        <v>0</v>
      </c>
      <c r="F87" s="38"/>
      <c r="G87" s="39"/>
      <c r="H87" s="38"/>
      <c r="I87" s="16"/>
    </row>
    <row r="88" spans="1:9" ht="31.5" x14ac:dyDescent="0.25">
      <c r="A88" s="6"/>
      <c r="B88" s="3" t="s">
        <v>138</v>
      </c>
      <c r="C88" s="7" t="s">
        <v>139</v>
      </c>
      <c r="D88" s="36">
        <v>15667</v>
      </c>
      <c r="F88" s="38"/>
      <c r="G88" s="39"/>
      <c r="H88" s="38"/>
      <c r="I88" s="16"/>
    </row>
    <row r="89" spans="1:9" ht="31.5" x14ac:dyDescent="0.25">
      <c r="A89" s="6"/>
      <c r="B89" s="3" t="s">
        <v>140</v>
      </c>
      <c r="C89" s="7" t="s">
        <v>141</v>
      </c>
      <c r="D89" s="36">
        <v>10937</v>
      </c>
      <c r="F89" s="38"/>
      <c r="G89" s="39"/>
      <c r="H89" s="38"/>
      <c r="I89" s="16"/>
    </row>
    <row r="90" spans="1:9" ht="15.75" x14ac:dyDescent="0.25">
      <c r="A90" s="6"/>
      <c r="B90" s="3" t="s">
        <v>142</v>
      </c>
      <c r="C90" s="9" t="s">
        <v>33</v>
      </c>
      <c r="D90" s="36">
        <v>1968</v>
      </c>
      <c r="F90" s="38"/>
      <c r="G90" s="39"/>
      <c r="H90" s="38"/>
      <c r="I90" s="16"/>
    </row>
    <row r="91" spans="1:9" ht="31.5" x14ac:dyDescent="0.25">
      <c r="A91" s="6"/>
      <c r="B91" s="3" t="s">
        <v>143</v>
      </c>
      <c r="C91" s="7" t="s">
        <v>144</v>
      </c>
      <c r="D91" s="36">
        <v>15992</v>
      </c>
      <c r="F91" s="38"/>
      <c r="G91" s="39"/>
      <c r="H91" s="38"/>
      <c r="I91" s="16"/>
    </row>
    <row r="92" spans="1:9" ht="15.75" x14ac:dyDescent="0.25">
      <c r="A92" s="6"/>
      <c r="B92" s="3" t="s">
        <v>145</v>
      </c>
      <c r="C92" s="9" t="s">
        <v>146</v>
      </c>
      <c r="D92" s="36">
        <v>0</v>
      </c>
      <c r="F92" s="38"/>
      <c r="G92" s="39"/>
      <c r="H92" s="38"/>
      <c r="I92" s="16"/>
    </row>
    <row r="93" spans="1:9" ht="15.75" x14ac:dyDescent="0.25">
      <c r="A93" s="6"/>
      <c r="B93" s="3" t="s">
        <v>147</v>
      </c>
      <c r="C93" s="9" t="s">
        <v>148</v>
      </c>
      <c r="D93" s="36">
        <f>'[3]7 УЦА'!D93+'[3]9 УЦА'!D93+'[3]14 УЦА'!AO93+'[3]13 УЦА скор'!D93+'[3]8 УЦА -скорр'!D93</f>
        <v>0</v>
      </c>
      <c r="F93" s="38"/>
      <c r="G93" s="39"/>
      <c r="H93" s="38"/>
      <c r="I93" s="16"/>
    </row>
    <row r="94" spans="1:9" ht="15.75" x14ac:dyDescent="0.25">
      <c r="A94" s="6"/>
      <c r="B94" s="3" t="s">
        <v>149</v>
      </c>
      <c r="C94" s="9" t="s">
        <v>150</v>
      </c>
      <c r="D94" s="36">
        <f>'[3]7 УЦА'!D94+'[3]9 УЦА'!D94+'[3]14 УЦА'!AO94+'[3]13 УЦА скор'!D94+'[3]8 УЦА -скорр'!D94</f>
        <v>0</v>
      </c>
      <c r="F94" s="38"/>
      <c r="G94" s="39"/>
      <c r="H94" s="38"/>
      <c r="I94" s="16"/>
    </row>
    <row r="95" spans="1:9" ht="31.5" x14ac:dyDescent="0.25">
      <c r="A95" s="6"/>
      <c r="B95" s="3" t="s">
        <v>151</v>
      </c>
      <c r="C95" s="9" t="s">
        <v>152</v>
      </c>
      <c r="D95" s="36">
        <f>'[3]7 УЦА'!D95+'[3]9 УЦА'!D95+'[3]14 УЦА'!AO95+'[3]13 УЦА скор'!D95+'[3]8 УЦА -скорр'!D95</f>
        <v>0</v>
      </c>
      <c r="F95" s="38"/>
      <c r="G95" s="39"/>
      <c r="H95" s="38"/>
      <c r="I95" s="16"/>
    </row>
    <row r="96" spans="1:9" ht="15.75" x14ac:dyDescent="0.25">
      <c r="A96" s="6"/>
      <c r="B96" s="3" t="s">
        <v>153</v>
      </c>
      <c r="C96" s="9" t="s">
        <v>154</v>
      </c>
      <c r="D96" s="36">
        <v>5</v>
      </c>
      <c r="F96" s="38"/>
      <c r="G96" s="39"/>
      <c r="H96" s="38"/>
      <c r="I96" s="16"/>
    </row>
    <row r="97" spans="1:9" ht="15.75" x14ac:dyDescent="0.25">
      <c r="A97" s="6"/>
      <c r="B97" s="3" t="s">
        <v>155</v>
      </c>
      <c r="C97" s="9" t="s">
        <v>156</v>
      </c>
      <c r="D97" s="36">
        <v>689</v>
      </c>
      <c r="F97" s="38"/>
      <c r="G97" s="39"/>
      <c r="H97" s="38"/>
      <c r="I97" s="16"/>
    </row>
    <row r="98" spans="1:9" ht="15.75" x14ac:dyDescent="0.25">
      <c r="A98" s="6"/>
      <c r="B98" s="3" t="s">
        <v>157</v>
      </c>
      <c r="C98" s="21" t="s">
        <v>158</v>
      </c>
      <c r="D98" s="36">
        <v>2260</v>
      </c>
      <c r="F98" s="38"/>
      <c r="G98" s="39"/>
      <c r="H98" s="38"/>
      <c r="I98" s="16"/>
    </row>
    <row r="99" spans="1:9" ht="15.75" x14ac:dyDescent="0.25">
      <c r="A99" s="6"/>
      <c r="B99" s="3" t="s">
        <v>159</v>
      </c>
      <c r="C99" s="9" t="s">
        <v>160</v>
      </c>
      <c r="D99" s="36">
        <v>13038</v>
      </c>
      <c r="F99" s="38"/>
      <c r="G99" s="39"/>
      <c r="H99" s="38"/>
      <c r="I99" s="16"/>
    </row>
    <row r="100" spans="1:9" ht="15.75" x14ac:dyDescent="0.25">
      <c r="A100" s="6"/>
      <c r="B100" s="3" t="s">
        <v>161</v>
      </c>
      <c r="C100" s="12" t="s">
        <v>162</v>
      </c>
      <c r="D100" s="36">
        <v>210</v>
      </c>
      <c r="F100" s="38"/>
      <c r="G100" s="39"/>
      <c r="H100" s="38"/>
      <c r="I100" s="16"/>
    </row>
    <row r="101" spans="1:9" ht="15.75" x14ac:dyDescent="0.25">
      <c r="A101" s="6"/>
      <c r="B101" s="3" t="s">
        <v>163</v>
      </c>
      <c r="C101" s="12" t="s">
        <v>164</v>
      </c>
      <c r="D101" s="36">
        <v>9969</v>
      </c>
      <c r="F101" s="38"/>
      <c r="G101" s="39"/>
      <c r="H101" s="38"/>
      <c r="I101" s="16"/>
    </row>
    <row r="102" spans="1:9" ht="15.75" x14ac:dyDescent="0.25">
      <c r="A102" s="6"/>
      <c r="B102" s="3" t="s">
        <v>165</v>
      </c>
      <c r="C102" s="12" t="s">
        <v>166</v>
      </c>
      <c r="D102" s="36">
        <v>40</v>
      </c>
      <c r="F102" s="38"/>
      <c r="G102" s="39"/>
      <c r="H102" s="38"/>
      <c r="I102" s="16"/>
    </row>
    <row r="103" spans="1:9" ht="15.75" x14ac:dyDescent="0.25">
      <c r="A103" s="6"/>
      <c r="B103" s="3" t="s">
        <v>167</v>
      </c>
      <c r="C103" s="12" t="s">
        <v>168</v>
      </c>
      <c r="D103" s="36">
        <v>2819</v>
      </c>
      <c r="F103" s="38"/>
      <c r="G103" s="39"/>
      <c r="H103" s="38"/>
      <c r="I103" s="16"/>
    </row>
    <row r="104" spans="1:9" ht="15.75" x14ac:dyDescent="0.25">
      <c r="A104" s="6"/>
      <c r="B104" s="3" t="s">
        <v>169</v>
      </c>
      <c r="C104" s="7" t="s">
        <v>170</v>
      </c>
      <c r="D104" s="36" t="s">
        <v>321</v>
      </c>
      <c r="F104" s="38"/>
      <c r="G104" s="39"/>
      <c r="H104" s="38"/>
      <c r="I104" s="16"/>
    </row>
    <row r="105" spans="1:9" ht="15.75" x14ac:dyDescent="0.25">
      <c r="A105" s="6"/>
      <c r="B105" s="3" t="s">
        <v>171</v>
      </c>
      <c r="C105" s="9" t="s">
        <v>162</v>
      </c>
      <c r="D105" s="36" t="s">
        <v>290</v>
      </c>
      <c r="F105" s="38"/>
      <c r="G105" s="39"/>
      <c r="H105" s="38"/>
      <c r="I105" s="16"/>
    </row>
    <row r="106" spans="1:9" ht="15.75" x14ac:dyDescent="0.25">
      <c r="A106" s="6"/>
      <c r="B106" s="3" t="s">
        <v>172</v>
      </c>
      <c r="C106" s="9" t="s">
        <v>164</v>
      </c>
      <c r="D106" s="36" t="s">
        <v>322</v>
      </c>
      <c r="F106" s="38"/>
      <c r="G106" s="39"/>
      <c r="H106" s="38"/>
      <c r="I106" s="16"/>
    </row>
    <row r="107" spans="1:9" ht="15.75" x14ac:dyDescent="0.25">
      <c r="A107" s="6"/>
      <c r="B107" s="3" t="s">
        <v>173</v>
      </c>
      <c r="C107" s="9" t="s">
        <v>166</v>
      </c>
      <c r="D107" s="36" t="s">
        <v>323</v>
      </c>
      <c r="F107" s="38"/>
      <c r="G107" s="39"/>
      <c r="H107" s="38"/>
      <c r="I107" s="16"/>
    </row>
    <row r="108" spans="1:9" ht="15.75" x14ac:dyDescent="0.25">
      <c r="A108" s="6"/>
      <c r="B108" s="3" t="s">
        <v>174</v>
      </c>
      <c r="C108" s="9" t="s">
        <v>168</v>
      </c>
      <c r="D108" s="36" t="s">
        <v>324</v>
      </c>
      <c r="F108" s="38"/>
      <c r="G108" s="39"/>
      <c r="H108" s="38"/>
      <c r="I108" s="16"/>
    </row>
    <row r="109" spans="1:9" ht="15.75" x14ac:dyDescent="0.25">
      <c r="A109" s="6"/>
      <c r="B109" s="3" t="s">
        <v>175</v>
      </c>
      <c r="C109" s="7" t="s">
        <v>176</v>
      </c>
      <c r="D109" s="36" t="s">
        <v>325</v>
      </c>
      <c r="F109" s="38"/>
      <c r="G109" s="39"/>
      <c r="H109" s="38"/>
      <c r="I109" s="16"/>
    </row>
    <row r="110" spans="1:9" ht="31.5" x14ac:dyDescent="0.25">
      <c r="A110" s="6"/>
      <c r="B110" s="3" t="s">
        <v>177</v>
      </c>
      <c r="C110" s="7" t="s">
        <v>178</v>
      </c>
      <c r="D110" s="36">
        <f>'[3]7 УЦА'!D110+'[3]9 УЦА'!D110+'[3]14 УЦА'!AO110+'[3]13 УЦА скор'!D110+'[3]8 УЦА -скорр'!D110</f>
        <v>104</v>
      </c>
      <c r="F110" s="38"/>
      <c r="G110" s="39"/>
      <c r="H110" s="38"/>
      <c r="I110" s="16"/>
    </row>
    <row r="111" spans="1:9" ht="15.75" x14ac:dyDescent="0.25">
      <c r="A111" s="6"/>
      <c r="B111" s="3" t="s">
        <v>179</v>
      </c>
      <c r="C111" s="9" t="s">
        <v>180</v>
      </c>
      <c r="D111" s="36">
        <f>'[3]7 УЦА'!D111+'[3]9 УЦА'!D111+'[3]14 УЦА'!AO111+'[3]13 УЦА скор'!D111+'[3]8 УЦА -скорр'!D111</f>
        <v>74</v>
      </c>
      <c r="F111" s="38"/>
      <c r="G111" s="39"/>
      <c r="H111" s="38"/>
      <c r="I111" s="16"/>
    </row>
    <row r="112" spans="1:9" ht="15.75" x14ac:dyDescent="0.25">
      <c r="A112" s="6"/>
      <c r="B112" s="3" t="s">
        <v>181</v>
      </c>
      <c r="C112" s="9" t="s">
        <v>182</v>
      </c>
      <c r="D112" s="36">
        <f>'[3]7 УЦА'!D112+'[3]9 УЦА'!D112+'[3]14 УЦА'!AO112+'[3]13 УЦА скор'!D112+'[3]8 УЦА -скорр'!D112</f>
        <v>30</v>
      </c>
      <c r="F112" s="38"/>
      <c r="G112" s="39"/>
      <c r="H112" s="38"/>
      <c r="I112" s="16"/>
    </row>
    <row r="113" spans="1:9" ht="31.5" x14ac:dyDescent="0.25">
      <c r="A113" s="6"/>
      <c r="B113" s="3" t="s">
        <v>183</v>
      </c>
      <c r="C113" s="7" t="s">
        <v>184</v>
      </c>
      <c r="D113" s="36">
        <f>'[3]7 УЦА'!D113+'[3]9 УЦА'!D113+'[3]14 УЦА'!AO113+'[3]13 УЦА скор'!D113+'[3]8 УЦА -скорр'!D113</f>
        <v>18</v>
      </c>
      <c r="F113" s="38"/>
      <c r="G113" s="39"/>
      <c r="H113" s="38"/>
      <c r="I113" s="16"/>
    </row>
    <row r="114" spans="1:9" ht="15.75" x14ac:dyDescent="0.25">
      <c r="A114" s="6"/>
      <c r="B114" s="3" t="s">
        <v>185</v>
      </c>
      <c r="C114" s="9" t="s">
        <v>186</v>
      </c>
      <c r="D114" s="36">
        <f>'[3]7 УЦА'!D114+'[3]9 УЦА'!D114+'[3]14 УЦА'!AO114+'[3]13 УЦА скор'!D114+'[3]8 УЦА -скорр'!D114</f>
        <v>2</v>
      </c>
      <c r="F114" s="38"/>
      <c r="G114" s="39"/>
      <c r="H114" s="38"/>
      <c r="I114" s="16"/>
    </row>
    <row r="115" spans="1:9" ht="31.5" x14ac:dyDescent="0.25">
      <c r="A115" s="6"/>
      <c r="B115" s="3" t="s">
        <v>187</v>
      </c>
      <c r="C115" s="7" t="s">
        <v>188</v>
      </c>
      <c r="D115" s="36">
        <v>416</v>
      </c>
      <c r="F115" s="38"/>
      <c r="G115" s="39"/>
      <c r="H115" s="38"/>
      <c r="I115" s="16"/>
    </row>
    <row r="116" spans="1:9" ht="15.75" x14ac:dyDescent="0.25">
      <c r="A116" s="6"/>
      <c r="B116" s="3" t="s">
        <v>189</v>
      </c>
      <c r="C116" s="9" t="s">
        <v>190</v>
      </c>
      <c r="D116" s="36">
        <f>'[3]7 УЦА'!D116+'[3]9 УЦА'!D116+'[3]14 УЦА'!AO116+'[3]13 УЦА скор'!D116+'[3]8 УЦА -скорр'!D116</f>
        <v>58</v>
      </c>
      <c r="F116" s="38"/>
      <c r="G116" s="39"/>
      <c r="H116" s="38"/>
      <c r="I116" s="16"/>
    </row>
    <row r="117" spans="1:9" ht="15.75" x14ac:dyDescent="0.25">
      <c r="A117" s="6"/>
      <c r="B117" s="3" t="s">
        <v>191</v>
      </c>
      <c r="C117" s="12" t="s">
        <v>186</v>
      </c>
      <c r="D117" s="36">
        <f>'[3]7 УЦА'!D117+'[3]9 УЦА'!D117+'[3]14 УЦА'!AO117+'[3]13 УЦА скор'!D117+'[3]8 УЦА -скорр'!D117</f>
        <v>29</v>
      </c>
      <c r="F117" s="38"/>
      <c r="G117" s="39"/>
      <c r="H117" s="38"/>
      <c r="I117" s="16"/>
    </row>
    <row r="118" spans="1:9" ht="15.75" x14ac:dyDescent="0.25">
      <c r="A118" s="6"/>
      <c r="B118" s="3" t="s">
        <v>192</v>
      </c>
      <c r="C118" s="9" t="s">
        <v>193</v>
      </c>
      <c r="D118" s="36">
        <f>'[3]7 УЦА'!D118+'[3]9 УЦА'!D118+'[3]14 УЦА'!AO118+'[3]13 УЦА скор'!D118+'[3]8 УЦА -скорр'!D118</f>
        <v>358</v>
      </c>
      <c r="F118" s="38"/>
      <c r="G118" s="39"/>
      <c r="H118" s="38"/>
      <c r="I118" s="16"/>
    </row>
    <row r="119" spans="1:9" ht="15.75" x14ac:dyDescent="0.25">
      <c r="A119" s="6"/>
      <c r="B119" s="3" t="s">
        <v>194</v>
      </c>
      <c r="C119" s="12" t="s">
        <v>186</v>
      </c>
      <c r="D119" s="36">
        <f>'[3]7 УЦА'!D119+'[3]9 УЦА'!D119+'[3]14 УЦА'!AO119+'[3]13 УЦА скор'!D119+'[3]8 УЦА -скорр'!D119</f>
        <v>67</v>
      </c>
      <c r="F119" s="38"/>
      <c r="G119" s="39"/>
      <c r="H119" s="38"/>
      <c r="I119" s="16"/>
    </row>
    <row r="120" spans="1:9" ht="31.5" x14ac:dyDescent="0.25">
      <c r="A120" s="6"/>
      <c r="B120" s="3" t="s">
        <v>195</v>
      </c>
      <c r="C120" s="7" t="s">
        <v>196</v>
      </c>
      <c r="D120" s="36">
        <f>'[3]7 УЦА'!D120+'[3]9 УЦА'!D120+'[3]14 УЦА'!AO120+'[3]13 УЦА скор'!D120+'[3]8 УЦА -скорр'!D120</f>
        <v>6</v>
      </c>
      <c r="F120" s="38"/>
      <c r="G120" s="39"/>
      <c r="H120" s="38"/>
      <c r="I120" s="16"/>
    </row>
    <row r="121" spans="1:9" ht="15.75" x14ac:dyDescent="0.25">
      <c r="A121" s="6"/>
      <c r="B121" s="3" t="s">
        <v>197</v>
      </c>
      <c r="C121" s="9" t="s">
        <v>198</v>
      </c>
      <c r="D121" s="36">
        <v>1</v>
      </c>
      <c r="F121" s="38"/>
      <c r="G121" s="39"/>
      <c r="H121" s="38"/>
      <c r="I121" s="16"/>
    </row>
    <row r="122" spans="1:9" ht="15.75" x14ac:dyDescent="0.25">
      <c r="A122" s="6"/>
      <c r="B122" s="3" t="s">
        <v>199</v>
      </c>
      <c r="C122" s="9" t="s">
        <v>200</v>
      </c>
      <c r="D122" s="36">
        <v>0</v>
      </c>
      <c r="F122" s="38"/>
      <c r="G122" s="39"/>
      <c r="H122" s="38"/>
      <c r="I122" s="16"/>
    </row>
    <row r="123" spans="1:9" ht="31.5" x14ac:dyDescent="0.25">
      <c r="A123" s="6"/>
      <c r="B123" s="3" t="s">
        <v>201</v>
      </c>
      <c r="C123" s="9" t="s">
        <v>202</v>
      </c>
      <c r="D123" s="36">
        <v>5</v>
      </c>
      <c r="F123" s="38"/>
      <c r="G123" s="39"/>
      <c r="H123" s="38"/>
      <c r="I123" s="16"/>
    </row>
    <row r="124" spans="1:9" ht="47.25" x14ac:dyDescent="0.25">
      <c r="A124" s="6"/>
      <c r="B124" s="3" t="s">
        <v>203</v>
      </c>
      <c r="C124" s="7" t="s">
        <v>204</v>
      </c>
      <c r="D124" s="36">
        <f>'[3]7 УЦА'!D124+'[3]9 УЦА'!D124+'[3]14 УЦА'!AO124+'[3]13 УЦА скор'!D124+'[3]8 УЦА -скорр'!D124</f>
        <v>1</v>
      </c>
      <c r="F124" s="38"/>
      <c r="G124" s="39"/>
      <c r="H124" s="38"/>
      <c r="I124" s="16"/>
    </row>
    <row r="125" spans="1:9" ht="47.25" x14ac:dyDescent="0.25">
      <c r="A125" s="6"/>
      <c r="B125" s="3" t="s">
        <v>205</v>
      </c>
      <c r="C125" s="7" t="s">
        <v>206</v>
      </c>
      <c r="D125" s="36">
        <v>6</v>
      </c>
      <c r="F125" s="38"/>
      <c r="G125" s="39"/>
      <c r="H125" s="38"/>
      <c r="I125" s="16"/>
    </row>
    <row r="126" spans="1:9" ht="31.5" x14ac:dyDescent="0.25">
      <c r="A126" s="6"/>
      <c r="B126" s="3" t="s">
        <v>207</v>
      </c>
      <c r="C126" s="7" t="s">
        <v>208</v>
      </c>
      <c r="D126" s="36">
        <v>22</v>
      </c>
      <c r="F126" s="38"/>
      <c r="G126" s="39"/>
      <c r="H126" s="38"/>
      <c r="I126" s="16"/>
    </row>
    <row r="127" spans="1:9" ht="31.5" x14ac:dyDescent="0.25">
      <c r="A127" s="6"/>
      <c r="B127" s="3" t="s">
        <v>209</v>
      </c>
      <c r="C127" s="7" t="s">
        <v>210</v>
      </c>
      <c r="D127" s="36">
        <v>12155</v>
      </c>
      <c r="F127" s="38"/>
      <c r="G127" s="39"/>
      <c r="H127" s="38"/>
      <c r="I127" s="16"/>
    </row>
    <row r="128" spans="1:9" ht="15.75" x14ac:dyDescent="0.25">
      <c r="A128" s="6"/>
      <c r="B128" s="3" t="s">
        <v>211</v>
      </c>
      <c r="C128" s="9" t="s">
        <v>212</v>
      </c>
      <c r="D128" s="36">
        <v>8853</v>
      </c>
      <c r="F128" s="38"/>
      <c r="G128" s="39"/>
      <c r="H128" s="38"/>
      <c r="I128" s="16"/>
    </row>
    <row r="129" spans="1:9" ht="31.5" x14ac:dyDescent="0.25">
      <c r="A129" s="6"/>
      <c r="B129" s="3" t="s">
        <v>213</v>
      </c>
      <c r="C129" s="7" t="s">
        <v>214</v>
      </c>
      <c r="D129" s="36">
        <v>3455</v>
      </c>
      <c r="F129" s="38"/>
      <c r="G129" s="39"/>
      <c r="H129" s="38"/>
      <c r="I129" s="43"/>
    </row>
    <row r="130" spans="1:9" ht="15.75" x14ac:dyDescent="0.25">
      <c r="A130" s="6"/>
      <c r="B130" s="3" t="s">
        <v>215</v>
      </c>
      <c r="C130" s="9" t="s">
        <v>216</v>
      </c>
      <c r="D130" s="36">
        <v>45</v>
      </c>
      <c r="F130" s="38"/>
      <c r="G130" s="39"/>
      <c r="H130" s="38"/>
      <c r="I130" s="16"/>
    </row>
    <row r="131" spans="1:9" ht="31.5" x14ac:dyDescent="0.25">
      <c r="A131" s="6"/>
      <c r="B131" s="3" t="s">
        <v>217</v>
      </c>
      <c r="C131" s="7" t="s">
        <v>218</v>
      </c>
      <c r="D131" s="36">
        <v>540</v>
      </c>
      <c r="F131" s="38"/>
      <c r="G131" s="39"/>
      <c r="H131" s="38"/>
      <c r="I131" s="16"/>
    </row>
    <row r="132" spans="1:9" ht="15.75" x14ac:dyDescent="0.25">
      <c r="A132" s="6"/>
      <c r="B132" s="31" t="s">
        <v>219</v>
      </c>
      <c r="C132" s="9" t="s">
        <v>220</v>
      </c>
      <c r="D132" s="36">
        <v>290</v>
      </c>
      <c r="F132" s="38"/>
      <c r="G132" s="39"/>
      <c r="H132" s="38"/>
      <c r="I132" s="16"/>
    </row>
    <row r="133" spans="1:9" ht="31.5" x14ac:dyDescent="0.25">
      <c r="A133" s="6"/>
      <c r="B133" s="3" t="s">
        <v>221</v>
      </c>
      <c r="C133" s="7" t="s">
        <v>222</v>
      </c>
      <c r="D133" s="36">
        <v>0</v>
      </c>
      <c r="F133" s="38"/>
      <c r="G133" s="39"/>
      <c r="H133" s="38"/>
      <c r="I133" s="16"/>
    </row>
    <row r="134" spans="1:9" ht="15.75" x14ac:dyDescent="0.25">
      <c r="A134" s="6"/>
      <c r="B134" s="31" t="s">
        <v>223</v>
      </c>
      <c r="C134" s="9" t="s">
        <v>224</v>
      </c>
      <c r="D134" s="36">
        <f>'[3]7 УЦА'!D134+'[3]9 УЦА'!D134+'[3]14 УЦА'!AO134+'[3]13 УЦА скор'!D134+'[3]8 УЦА -скорр'!D134</f>
        <v>2703</v>
      </c>
      <c r="F134" s="38"/>
      <c r="G134" s="39"/>
      <c r="H134" s="38"/>
      <c r="I134" s="16"/>
    </row>
    <row r="135" spans="1:9" ht="15.75" x14ac:dyDescent="0.25">
      <c r="A135" s="6"/>
      <c r="B135" s="3" t="s">
        <v>225</v>
      </c>
      <c r="C135" s="12" t="s">
        <v>226</v>
      </c>
      <c r="D135" s="36">
        <f>'[3]7 УЦА'!D135+'[3]9 УЦА'!D135+'[3]14 УЦА'!AO135+'[3]13 УЦА скор'!D135+'[3]8 УЦА -скорр'!D135</f>
        <v>2334</v>
      </c>
      <c r="F135" s="38"/>
      <c r="G135" s="39"/>
      <c r="H135" s="38"/>
      <c r="I135" s="16"/>
    </row>
    <row r="136" spans="1:9" ht="15.75" x14ac:dyDescent="0.25">
      <c r="A136" s="6"/>
      <c r="B136" s="3" t="s">
        <v>227</v>
      </c>
      <c r="C136" s="9" t="s">
        <v>228</v>
      </c>
      <c r="D136" s="36">
        <f>'[3]7 УЦА'!D136+'[3]9 УЦА'!D136+'[3]14 УЦА'!AO136+'[3]13 УЦА скор'!D136+'[3]8 УЦА -скорр'!D136</f>
        <v>2749</v>
      </c>
      <c r="F136" s="38"/>
      <c r="G136" s="39"/>
      <c r="H136" s="38"/>
      <c r="I136" s="16"/>
    </row>
    <row r="137" spans="1:9" ht="15.75" x14ac:dyDescent="0.25">
      <c r="A137" s="6"/>
      <c r="B137" s="3" t="s">
        <v>229</v>
      </c>
      <c r="C137" s="12" t="s">
        <v>226</v>
      </c>
      <c r="D137" s="36">
        <f>'[3]7 УЦА'!D137+'[3]9 УЦА'!D137+'[3]14 УЦА'!AO137+'[3]13 УЦА скор'!D137+'[3]8 УЦА -скорр'!D137</f>
        <v>2364</v>
      </c>
      <c r="F137" s="38"/>
      <c r="G137" s="39"/>
      <c r="H137" s="38"/>
      <c r="I137" s="16"/>
    </row>
    <row r="138" spans="1:9" ht="31.5" x14ac:dyDescent="0.25">
      <c r="A138" s="6"/>
      <c r="B138" s="3" t="s">
        <v>230</v>
      </c>
      <c r="C138" s="7" t="s">
        <v>231</v>
      </c>
      <c r="D138" s="36" t="s">
        <v>310</v>
      </c>
      <c r="F138" s="38"/>
      <c r="G138" s="39"/>
      <c r="H138" s="38"/>
      <c r="I138" s="16"/>
    </row>
    <row r="139" spans="1:9" ht="31.5" x14ac:dyDescent="0.25">
      <c r="A139" s="6"/>
      <c r="B139" s="3" t="s">
        <v>232</v>
      </c>
      <c r="C139" s="7" t="s">
        <v>233</v>
      </c>
      <c r="D139" s="36">
        <f>'[3]7 УЦА'!D139+'[3]9 УЦА'!D139+'[3]14 УЦА'!AO139+'[3]13 УЦА скор'!D139+'[3]8 УЦА -скорр'!D139</f>
        <v>0</v>
      </c>
      <c r="F139" s="38"/>
      <c r="G139" s="39"/>
      <c r="H139" s="38"/>
      <c r="I139" s="16"/>
    </row>
    <row r="140" spans="1:9" ht="15.75" x14ac:dyDescent="0.25">
      <c r="A140" s="6"/>
      <c r="B140" s="3" t="s">
        <v>234</v>
      </c>
      <c r="C140" s="7" t="s">
        <v>235</v>
      </c>
      <c r="D140" s="44">
        <v>1</v>
      </c>
      <c r="F140" s="38"/>
      <c r="G140" s="39"/>
      <c r="H140" s="38"/>
      <c r="I140" s="16"/>
    </row>
    <row r="141" spans="1:9" ht="94.5" x14ac:dyDescent="0.25">
      <c r="A141" s="6"/>
      <c r="B141" s="3" t="s">
        <v>236</v>
      </c>
      <c r="C141" s="7" t="s">
        <v>237</v>
      </c>
      <c r="D141" s="48" t="s">
        <v>258</v>
      </c>
      <c r="F141" s="38"/>
      <c r="G141" s="39"/>
      <c r="H141" s="38"/>
      <c r="I141" s="16"/>
    </row>
    <row r="142" spans="1:9" ht="141.75" x14ac:dyDescent="0.25">
      <c r="B142" s="3" t="s">
        <v>238</v>
      </c>
      <c r="C142" s="7" t="s">
        <v>239</v>
      </c>
      <c r="D142" s="49" t="s">
        <v>253</v>
      </c>
      <c r="F142" s="38"/>
      <c r="G142" s="39"/>
      <c r="H142" s="38"/>
      <c r="I142" s="16"/>
    </row>
    <row r="143" spans="1:9" ht="70.5" customHeight="1" x14ac:dyDescent="0.25">
      <c r="B143" s="69" t="s">
        <v>241</v>
      </c>
      <c r="C143" s="70"/>
      <c r="D143" s="3" t="s">
        <v>242</v>
      </c>
      <c r="F143" s="16"/>
      <c r="G143" s="28"/>
      <c r="H143" s="16"/>
      <c r="I143" s="16"/>
    </row>
  </sheetData>
  <mergeCells count="6">
    <mergeCell ref="B143:C143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45"/>
  <sheetViews>
    <sheetView topLeftCell="A139" zoomScale="90" zoomScaleNormal="90" workbookViewId="0">
      <selection activeCell="B145" sqref="B145:D145"/>
    </sheetView>
  </sheetViews>
  <sheetFormatPr defaultRowHeight="15" x14ac:dyDescent="0.25"/>
  <cols>
    <col min="1" max="1" width="9.140625" style="56"/>
    <col min="2" max="2" width="9.140625" style="28"/>
    <col min="3" max="3" width="116.140625" style="16" customWidth="1"/>
    <col min="4" max="4" width="28.140625" style="16" customWidth="1"/>
    <col min="5" max="5" width="9.140625" style="16"/>
    <col min="6" max="6" width="15.42578125" style="16" customWidth="1"/>
    <col min="7" max="45" width="9.140625" style="16"/>
  </cols>
  <sheetData>
    <row r="1" spans="1:4" ht="20.25" x14ac:dyDescent="0.25">
      <c r="A1" s="63"/>
      <c r="B1" s="87" t="s">
        <v>277</v>
      </c>
      <c r="C1" s="87"/>
      <c r="D1" s="87"/>
    </row>
    <row r="2" spans="1:4" ht="20.25" x14ac:dyDescent="0.25">
      <c r="A2" s="63"/>
      <c r="B2" s="87"/>
      <c r="C2" s="87"/>
      <c r="D2" s="87"/>
    </row>
    <row r="3" spans="1:4" ht="20.25" x14ac:dyDescent="0.25">
      <c r="A3" s="63"/>
      <c r="B3" s="87"/>
      <c r="C3" s="87"/>
      <c r="D3" s="87"/>
    </row>
    <row r="4" spans="1:4" ht="42" customHeight="1" x14ac:dyDescent="0.25">
      <c r="A4" s="63"/>
      <c r="B4" s="92" t="s">
        <v>260</v>
      </c>
      <c r="C4" s="92"/>
      <c r="D4" s="92"/>
    </row>
    <row r="5" spans="1:4" ht="27" customHeight="1" x14ac:dyDescent="0.25">
      <c r="A5" s="63"/>
      <c r="B5" s="80" t="s">
        <v>2</v>
      </c>
      <c r="C5" s="81"/>
      <c r="D5" s="82"/>
    </row>
    <row r="6" spans="1:4" ht="31.5" customHeight="1" x14ac:dyDescent="0.25">
      <c r="A6" s="63"/>
      <c r="B6" s="80" t="s">
        <v>3</v>
      </c>
      <c r="C6" s="81"/>
      <c r="D6" s="82"/>
    </row>
    <row r="7" spans="1:4" ht="27.75" customHeight="1" x14ac:dyDescent="0.25">
      <c r="A7" s="63"/>
      <c r="B7" s="80"/>
      <c r="C7" s="81"/>
      <c r="D7" s="82"/>
    </row>
    <row r="8" spans="1:4" ht="18" customHeight="1" x14ac:dyDescent="0.25">
      <c r="A8" s="15"/>
      <c r="B8" s="3"/>
      <c r="C8" s="4" t="s">
        <v>4</v>
      </c>
      <c r="D8" s="64" t="s">
        <v>326</v>
      </c>
    </row>
    <row r="9" spans="1:4" ht="17.25" customHeight="1" x14ac:dyDescent="0.25">
      <c r="A9" s="14"/>
      <c r="B9" s="3" t="s">
        <v>6</v>
      </c>
      <c r="C9" s="7" t="s">
        <v>7</v>
      </c>
      <c r="D9" s="52">
        <v>8257</v>
      </c>
    </row>
    <row r="10" spans="1:4" ht="31.5" x14ac:dyDescent="0.25">
      <c r="A10" s="14"/>
      <c r="B10" s="3" t="s">
        <v>8</v>
      </c>
      <c r="C10" s="9" t="s">
        <v>261</v>
      </c>
      <c r="D10" s="52">
        <v>3208</v>
      </c>
    </row>
    <row r="11" spans="1:4" ht="31.5" x14ac:dyDescent="0.25">
      <c r="A11" s="14"/>
      <c r="B11" s="3" t="s">
        <v>10</v>
      </c>
      <c r="C11" s="9" t="s">
        <v>11</v>
      </c>
      <c r="D11" s="8">
        <v>24</v>
      </c>
    </row>
    <row r="12" spans="1:4" ht="15.75" x14ac:dyDescent="0.25">
      <c r="A12" s="14"/>
      <c r="B12" s="3" t="s">
        <v>12</v>
      </c>
      <c r="C12" s="9" t="s">
        <v>262</v>
      </c>
      <c r="D12" s="53"/>
    </row>
    <row r="13" spans="1:4" ht="15.75" x14ac:dyDescent="0.25">
      <c r="A13" s="14"/>
      <c r="B13" s="3" t="s">
        <v>14</v>
      </c>
      <c r="C13" s="9" t="s">
        <v>263</v>
      </c>
      <c r="D13" s="52">
        <v>5025</v>
      </c>
    </row>
    <row r="14" spans="1:4" ht="15.75" x14ac:dyDescent="0.25">
      <c r="A14" s="14"/>
      <c r="B14" s="3" t="s">
        <v>16</v>
      </c>
      <c r="C14" s="9" t="s">
        <v>264</v>
      </c>
      <c r="D14" s="53">
        <v>0</v>
      </c>
    </row>
    <row r="15" spans="1:4" ht="31.5" x14ac:dyDescent="0.25">
      <c r="A15" s="14"/>
      <c r="B15" s="3" t="s">
        <v>18</v>
      </c>
      <c r="C15" s="9" t="s">
        <v>19</v>
      </c>
      <c r="D15" s="53">
        <v>0</v>
      </c>
    </row>
    <row r="16" spans="1:4" ht="31.5" x14ac:dyDescent="0.25">
      <c r="A16" s="14"/>
      <c r="B16" s="3" t="s">
        <v>20</v>
      </c>
      <c r="C16" s="12" t="s">
        <v>21</v>
      </c>
      <c r="D16" s="53">
        <v>0</v>
      </c>
    </row>
    <row r="17" spans="1:45" ht="15.75" x14ac:dyDescent="0.25">
      <c r="A17" s="14"/>
      <c r="B17" s="3" t="s">
        <v>22</v>
      </c>
      <c r="C17" s="9" t="s">
        <v>23</v>
      </c>
      <c r="D17" s="53">
        <v>0</v>
      </c>
    </row>
    <row r="18" spans="1:45" ht="15.75" x14ac:dyDescent="0.25">
      <c r="A18" s="14"/>
      <c r="B18" s="3" t="s">
        <v>24</v>
      </c>
      <c r="C18" s="12" t="s">
        <v>25</v>
      </c>
      <c r="D18" s="53">
        <v>0</v>
      </c>
    </row>
    <row r="19" spans="1:45" ht="31.5" x14ac:dyDescent="0.25">
      <c r="A19" s="14"/>
      <c r="B19" s="3" t="s">
        <v>26</v>
      </c>
      <c r="C19" s="7" t="s">
        <v>27</v>
      </c>
      <c r="D19" s="8">
        <v>42741</v>
      </c>
    </row>
    <row r="20" spans="1:45" ht="15.75" x14ac:dyDescent="0.25">
      <c r="A20" s="14"/>
      <c r="B20" s="3" t="s">
        <v>28</v>
      </c>
      <c r="C20" s="9" t="s">
        <v>29</v>
      </c>
      <c r="D20" s="8">
        <v>1069</v>
      </c>
    </row>
    <row r="21" spans="1:45" ht="15.75" x14ac:dyDescent="0.25">
      <c r="A21" s="14"/>
      <c r="B21" s="3" t="s">
        <v>30</v>
      </c>
      <c r="C21" s="12" t="s">
        <v>265</v>
      </c>
      <c r="D21" s="53">
        <v>0</v>
      </c>
    </row>
    <row r="22" spans="1:45" ht="15.75" x14ac:dyDescent="0.25">
      <c r="A22" s="14"/>
      <c r="B22" s="3" t="s">
        <v>32</v>
      </c>
      <c r="C22" s="13" t="s">
        <v>33</v>
      </c>
      <c r="D22" s="53">
        <v>0</v>
      </c>
    </row>
    <row r="23" spans="1:45" ht="15.75" x14ac:dyDescent="0.25">
      <c r="A23" s="14"/>
      <c r="B23" s="3" t="s">
        <v>34</v>
      </c>
      <c r="C23" s="12" t="s">
        <v>35</v>
      </c>
      <c r="D23" s="53">
        <v>0</v>
      </c>
    </row>
    <row r="24" spans="1:45" ht="15.75" x14ac:dyDescent="0.25">
      <c r="A24" s="14"/>
      <c r="B24" s="3" t="s">
        <v>36</v>
      </c>
      <c r="C24" s="13" t="s">
        <v>33</v>
      </c>
      <c r="D24" s="53">
        <v>0</v>
      </c>
    </row>
    <row r="25" spans="1:45" ht="15.75" x14ac:dyDescent="0.25">
      <c r="A25" s="14"/>
      <c r="B25" s="3" t="s">
        <v>37</v>
      </c>
      <c r="C25" s="12" t="s">
        <v>38</v>
      </c>
      <c r="D25" s="53">
        <v>0</v>
      </c>
    </row>
    <row r="26" spans="1:45" ht="15.75" x14ac:dyDescent="0.25">
      <c r="A26" s="14"/>
      <c r="B26" s="3" t="s">
        <v>39</v>
      </c>
      <c r="C26" s="13" t="s">
        <v>33</v>
      </c>
      <c r="D26" s="53">
        <v>0</v>
      </c>
    </row>
    <row r="27" spans="1:45" ht="15.75" x14ac:dyDescent="0.25">
      <c r="A27" s="14"/>
      <c r="B27" s="3" t="s">
        <v>40</v>
      </c>
      <c r="C27" s="12" t="s">
        <v>41</v>
      </c>
      <c r="D27" s="53">
        <v>0</v>
      </c>
    </row>
    <row r="28" spans="1:45" ht="15.75" x14ac:dyDescent="0.25">
      <c r="A28" s="14"/>
      <c r="B28" s="3" t="s">
        <v>42</v>
      </c>
      <c r="C28" s="13" t="s">
        <v>33</v>
      </c>
      <c r="D28" s="53">
        <v>0</v>
      </c>
    </row>
    <row r="29" spans="1:45" ht="15.75" x14ac:dyDescent="0.25">
      <c r="A29" s="14"/>
      <c r="B29" s="3" t="s">
        <v>43</v>
      </c>
      <c r="C29" s="12" t="s">
        <v>44</v>
      </c>
      <c r="D29" s="53">
        <v>0</v>
      </c>
    </row>
    <row r="30" spans="1:45" ht="15.75" x14ac:dyDescent="0.25">
      <c r="A30" s="14"/>
      <c r="B30" s="3" t="s">
        <v>45</v>
      </c>
      <c r="C30" s="13" t="s">
        <v>33</v>
      </c>
      <c r="D30" s="53">
        <v>0</v>
      </c>
    </row>
    <row r="31" spans="1:45" s="65" customFormat="1" ht="15.75" x14ac:dyDescent="0.25">
      <c r="A31" s="14"/>
      <c r="B31" s="3" t="s">
        <v>46</v>
      </c>
      <c r="C31" s="12" t="s">
        <v>47</v>
      </c>
      <c r="D31" s="8">
        <v>4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</row>
    <row r="32" spans="1:45" ht="15.75" x14ac:dyDescent="0.25">
      <c r="A32" s="14"/>
      <c r="B32" s="3" t="s">
        <v>48</v>
      </c>
      <c r="C32" s="13" t="s">
        <v>33</v>
      </c>
      <c r="D32" s="8">
        <v>0</v>
      </c>
    </row>
    <row r="33" spans="1:45" s="65" customFormat="1" ht="15.75" x14ac:dyDescent="0.25">
      <c r="A33" s="14"/>
      <c r="B33" s="3" t="s">
        <v>49</v>
      </c>
      <c r="C33" s="12" t="s">
        <v>50</v>
      </c>
      <c r="D33" s="8">
        <v>1065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ht="15.75" x14ac:dyDescent="0.25">
      <c r="A34" s="14"/>
      <c r="B34" s="3" t="s">
        <v>51</v>
      </c>
      <c r="C34" s="13" t="s">
        <v>33</v>
      </c>
      <c r="D34" s="8">
        <v>140</v>
      </c>
    </row>
    <row r="35" spans="1:45" ht="15.75" x14ac:dyDescent="0.25">
      <c r="A35" s="14"/>
      <c r="B35" s="3" t="s">
        <v>52</v>
      </c>
      <c r="C35" s="9" t="s">
        <v>53</v>
      </c>
      <c r="D35" s="8">
        <v>41672</v>
      </c>
    </row>
    <row r="36" spans="1:45" ht="15.75" x14ac:dyDescent="0.25">
      <c r="A36" s="14"/>
      <c r="B36" s="3" t="s">
        <v>54</v>
      </c>
      <c r="C36" s="12" t="s">
        <v>31</v>
      </c>
      <c r="D36" s="8">
        <v>0</v>
      </c>
    </row>
    <row r="37" spans="1:45" ht="15.75" x14ac:dyDescent="0.25">
      <c r="A37" s="14"/>
      <c r="B37" s="3" t="s">
        <v>55</v>
      </c>
      <c r="C37" s="13" t="s">
        <v>33</v>
      </c>
      <c r="D37" s="8">
        <v>0</v>
      </c>
    </row>
    <row r="38" spans="1:45" ht="15.75" x14ac:dyDescent="0.25">
      <c r="A38" s="14"/>
      <c r="B38" s="3" t="s">
        <v>56</v>
      </c>
      <c r="C38" s="12" t="s">
        <v>35</v>
      </c>
      <c r="D38" s="8">
        <v>0</v>
      </c>
    </row>
    <row r="39" spans="1:45" ht="15.75" x14ac:dyDescent="0.25">
      <c r="A39" s="14"/>
      <c r="B39" s="3" t="s">
        <v>57</v>
      </c>
      <c r="C39" s="13" t="s">
        <v>33</v>
      </c>
      <c r="D39" s="8">
        <v>0</v>
      </c>
    </row>
    <row r="40" spans="1:45" ht="15.75" x14ac:dyDescent="0.25">
      <c r="A40" s="14"/>
      <c r="B40" s="3" t="s">
        <v>58</v>
      </c>
      <c r="C40" s="12" t="s">
        <v>38</v>
      </c>
      <c r="D40" s="8">
        <v>0</v>
      </c>
    </row>
    <row r="41" spans="1:45" ht="15.75" x14ac:dyDescent="0.25">
      <c r="A41" s="14"/>
      <c r="B41" s="3" t="s">
        <v>59</v>
      </c>
      <c r="C41" s="13" t="s">
        <v>33</v>
      </c>
      <c r="D41" s="8">
        <v>0</v>
      </c>
    </row>
    <row r="42" spans="1:45" ht="15.75" x14ac:dyDescent="0.25">
      <c r="A42" s="14"/>
      <c r="B42" s="3" t="s">
        <v>60</v>
      </c>
      <c r="C42" s="12" t="s">
        <v>41</v>
      </c>
      <c r="D42" s="8">
        <v>0</v>
      </c>
    </row>
    <row r="43" spans="1:45" ht="15.75" x14ac:dyDescent="0.25">
      <c r="A43" s="14"/>
      <c r="B43" s="3" t="s">
        <v>61</v>
      </c>
      <c r="C43" s="13" t="s">
        <v>33</v>
      </c>
      <c r="D43" s="8">
        <v>0</v>
      </c>
    </row>
    <row r="44" spans="1:45" ht="15.75" x14ac:dyDescent="0.25">
      <c r="A44" s="14"/>
      <c r="B44" s="3" t="s">
        <v>62</v>
      </c>
      <c r="C44" s="12" t="s">
        <v>44</v>
      </c>
      <c r="D44" s="8">
        <v>0</v>
      </c>
    </row>
    <row r="45" spans="1:45" ht="15.75" x14ac:dyDescent="0.25">
      <c r="A45" s="14"/>
      <c r="B45" s="3" t="s">
        <v>63</v>
      </c>
      <c r="C45" s="13" t="s">
        <v>33</v>
      </c>
      <c r="D45" s="8">
        <v>0</v>
      </c>
    </row>
    <row r="46" spans="1:45" s="65" customFormat="1" ht="15.75" x14ac:dyDescent="0.25">
      <c r="A46" s="14"/>
      <c r="B46" s="3" t="s">
        <v>64</v>
      </c>
      <c r="C46" s="12" t="s">
        <v>47</v>
      </c>
      <c r="D46" s="8">
        <v>11230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ht="15.75" x14ac:dyDescent="0.25">
      <c r="A47" s="14"/>
      <c r="B47" s="3" t="s">
        <v>65</v>
      </c>
      <c r="C47" s="13" t="s">
        <v>33</v>
      </c>
      <c r="D47" s="8">
        <v>224</v>
      </c>
    </row>
    <row r="48" spans="1:45" s="65" customFormat="1" ht="15.75" x14ac:dyDescent="0.25">
      <c r="A48" s="14"/>
      <c r="B48" s="3" t="s">
        <v>66</v>
      </c>
      <c r="C48" s="12" t="s">
        <v>50</v>
      </c>
      <c r="D48" s="8">
        <v>30442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1:4" ht="15.75" x14ac:dyDescent="0.25">
      <c r="A49" s="14"/>
      <c r="B49" s="3" t="s">
        <v>67</v>
      </c>
      <c r="C49" s="13" t="s">
        <v>33</v>
      </c>
      <c r="D49" s="8">
        <v>2543</v>
      </c>
    </row>
    <row r="50" spans="1:4" ht="31.5" x14ac:dyDescent="0.25">
      <c r="A50" s="14"/>
      <c r="B50" s="3" t="s">
        <v>68</v>
      </c>
      <c r="C50" s="7" t="s">
        <v>69</v>
      </c>
      <c r="D50" s="8">
        <v>42939</v>
      </c>
    </row>
    <row r="51" spans="1:4" ht="15.75" x14ac:dyDescent="0.25">
      <c r="A51" s="14"/>
      <c r="B51" s="3" t="s">
        <v>70</v>
      </c>
      <c r="C51" s="9" t="s">
        <v>71</v>
      </c>
      <c r="D51" s="8">
        <v>31507</v>
      </c>
    </row>
    <row r="52" spans="1:4" ht="15.75" x14ac:dyDescent="0.25">
      <c r="A52" s="14"/>
      <c r="B52" s="3" t="s">
        <v>72</v>
      </c>
      <c r="C52" s="9" t="s">
        <v>73</v>
      </c>
      <c r="D52" s="8">
        <v>0</v>
      </c>
    </row>
    <row r="53" spans="1:4" ht="15.75" x14ac:dyDescent="0.25">
      <c r="A53" s="14"/>
      <c r="B53" s="3" t="s">
        <v>74</v>
      </c>
      <c r="C53" s="9" t="s">
        <v>75</v>
      </c>
      <c r="D53" s="8">
        <v>2129</v>
      </c>
    </row>
    <row r="54" spans="1:4" ht="15.75" x14ac:dyDescent="0.25">
      <c r="A54" s="14"/>
      <c r="B54" s="3" t="s">
        <v>76</v>
      </c>
      <c r="C54" s="9" t="s">
        <v>77</v>
      </c>
      <c r="D54" s="8">
        <v>669</v>
      </c>
    </row>
    <row r="55" spans="1:4" ht="15.75" x14ac:dyDescent="0.25">
      <c r="A55" s="14"/>
      <c r="B55" s="3" t="s">
        <v>78</v>
      </c>
      <c r="C55" s="9" t="s">
        <v>79</v>
      </c>
      <c r="D55" s="8">
        <v>8626</v>
      </c>
    </row>
    <row r="56" spans="1:4" ht="47.25" x14ac:dyDescent="0.25">
      <c r="A56" s="14"/>
      <c r="B56" s="3" t="s">
        <v>80</v>
      </c>
      <c r="C56" s="13" t="s">
        <v>81</v>
      </c>
      <c r="D56" s="8">
        <v>5644</v>
      </c>
    </row>
    <row r="57" spans="1:4" ht="15.75" x14ac:dyDescent="0.25">
      <c r="A57" s="14"/>
      <c r="B57" s="3" t="s">
        <v>82</v>
      </c>
      <c r="C57" s="9" t="s">
        <v>83</v>
      </c>
      <c r="D57" s="8">
        <v>0</v>
      </c>
    </row>
    <row r="58" spans="1:4" ht="15.75" x14ac:dyDescent="0.25">
      <c r="A58" s="14"/>
      <c r="B58" s="3" t="s">
        <v>84</v>
      </c>
      <c r="C58" s="9" t="s">
        <v>85</v>
      </c>
      <c r="D58" s="8">
        <v>8</v>
      </c>
    </row>
    <row r="59" spans="1:4" ht="15.75" x14ac:dyDescent="0.25">
      <c r="A59" s="14"/>
      <c r="B59" s="3" t="s">
        <v>86</v>
      </c>
      <c r="C59" s="9" t="s">
        <v>87</v>
      </c>
      <c r="D59" s="8">
        <v>0</v>
      </c>
    </row>
    <row r="60" spans="1:4" ht="15.75" x14ac:dyDescent="0.25">
      <c r="A60" s="14"/>
      <c r="B60" s="3" t="s">
        <v>88</v>
      </c>
      <c r="C60" s="9" t="s">
        <v>89</v>
      </c>
      <c r="D60" s="8">
        <v>0</v>
      </c>
    </row>
    <row r="61" spans="1:4" ht="15.75" x14ac:dyDescent="0.25">
      <c r="A61" s="14"/>
      <c r="B61" s="3" t="s">
        <v>90</v>
      </c>
      <c r="C61" s="9" t="s">
        <v>91</v>
      </c>
      <c r="D61" s="8">
        <v>0</v>
      </c>
    </row>
    <row r="62" spans="1:4" ht="31.5" x14ac:dyDescent="0.25">
      <c r="A62" s="14"/>
      <c r="B62" s="3" t="s">
        <v>92</v>
      </c>
      <c r="C62" s="7" t="s">
        <v>93</v>
      </c>
      <c r="D62" s="8">
        <v>0</v>
      </c>
    </row>
    <row r="63" spans="1:4" ht="31.5" x14ac:dyDescent="0.25">
      <c r="A63" s="14"/>
      <c r="B63" s="3" t="s">
        <v>94</v>
      </c>
      <c r="C63" s="7" t="s">
        <v>95</v>
      </c>
      <c r="D63" s="8">
        <v>14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5" ht="18.75" x14ac:dyDescent="0.25">
      <c r="A65" s="15"/>
      <c r="B65" s="3" t="s">
        <v>98</v>
      </c>
      <c r="C65" s="9" t="s">
        <v>99</v>
      </c>
      <c r="D65" s="8">
        <v>0</v>
      </c>
    </row>
    <row r="66" spans="1:45" ht="18.75" x14ac:dyDescent="0.25">
      <c r="A66" s="15"/>
      <c r="B66" s="3" t="s">
        <v>100</v>
      </c>
      <c r="C66" s="9" t="s">
        <v>101</v>
      </c>
      <c r="D66" s="8">
        <v>0</v>
      </c>
    </row>
    <row r="67" spans="1:45" ht="18.75" x14ac:dyDescent="0.25">
      <c r="A67" s="15"/>
      <c r="B67" s="3" t="s">
        <v>102</v>
      </c>
      <c r="C67" s="9" t="s">
        <v>103</v>
      </c>
      <c r="D67" s="8">
        <v>0</v>
      </c>
    </row>
    <row r="68" spans="1:45" ht="31.5" x14ac:dyDescent="0.25">
      <c r="A68" s="15"/>
      <c r="B68" s="3" t="s">
        <v>104</v>
      </c>
      <c r="C68" s="7" t="s">
        <v>105</v>
      </c>
      <c r="D68" s="8">
        <v>19613</v>
      </c>
    </row>
    <row r="69" spans="1:45" ht="18.75" x14ac:dyDescent="0.25">
      <c r="A69" s="15"/>
      <c r="B69" s="3" t="s">
        <v>106</v>
      </c>
      <c r="C69" s="9" t="s">
        <v>33</v>
      </c>
      <c r="D69" s="8">
        <v>1878</v>
      </c>
    </row>
    <row r="70" spans="1:45" s="16" customFormat="1" ht="31.5" x14ac:dyDescent="0.25">
      <c r="A70" s="15"/>
      <c r="B70" s="3" t="s">
        <v>107</v>
      </c>
      <c r="C70" s="7" t="s">
        <v>108</v>
      </c>
      <c r="D70" s="8">
        <v>19613</v>
      </c>
    </row>
    <row r="71" spans="1:45" ht="18.75" x14ac:dyDescent="0.25">
      <c r="A71" s="15"/>
      <c r="B71" s="3" t="s">
        <v>109</v>
      </c>
      <c r="C71" s="9" t="s">
        <v>110</v>
      </c>
      <c r="D71" s="8">
        <v>4989</v>
      </c>
    </row>
    <row r="72" spans="1:45" ht="18.75" x14ac:dyDescent="0.25">
      <c r="A72" s="15"/>
      <c r="B72" s="3" t="s">
        <v>111</v>
      </c>
      <c r="C72" s="9" t="s">
        <v>112</v>
      </c>
      <c r="D72" s="8">
        <v>2296</v>
      </c>
    </row>
    <row r="73" spans="1:45" ht="18.75" x14ac:dyDescent="0.25">
      <c r="A73" s="15"/>
      <c r="B73" s="3" t="s">
        <v>113</v>
      </c>
      <c r="C73" s="9" t="s">
        <v>114</v>
      </c>
      <c r="D73" s="8">
        <v>12328</v>
      </c>
    </row>
    <row r="74" spans="1:45" s="66" customFormat="1" ht="31.5" x14ac:dyDescent="0.25">
      <c r="A74" s="15"/>
      <c r="B74" s="3" t="s">
        <v>115</v>
      </c>
      <c r="C74" s="7" t="s">
        <v>116</v>
      </c>
      <c r="D74" s="8">
        <v>4911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</row>
    <row r="75" spans="1:45" ht="18.75" x14ac:dyDescent="0.25">
      <c r="A75" s="15"/>
      <c r="B75" s="31" t="s">
        <v>117</v>
      </c>
      <c r="C75" s="9" t="s">
        <v>118</v>
      </c>
      <c r="D75" s="8">
        <v>558</v>
      </c>
    </row>
    <row r="76" spans="1:45" s="16" customFormat="1" ht="31.5" x14ac:dyDescent="0.25">
      <c r="A76" s="14"/>
      <c r="B76" s="3" t="s">
        <v>119</v>
      </c>
      <c r="C76" s="7" t="s">
        <v>120</v>
      </c>
      <c r="D76" s="8">
        <v>4911</v>
      </c>
    </row>
    <row r="77" spans="1:45" ht="15.75" x14ac:dyDescent="0.25">
      <c r="A77" s="14"/>
      <c r="B77" s="3" t="s">
        <v>121</v>
      </c>
      <c r="C77" s="9" t="s">
        <v>110</v>
      </c>
      <c r="D77" s="8">
        <v>792</v>
      </c>
    </row>
    <row r="78" spans="1:45" ht="15.75" x14ac:dyDescent="0.25">
      <c r="A78" s="14"/>
      <c r="B78" s="3" t="s">
        <v>122</v>
      </c>
      <c r="C78" s="9" t="s">
        <v>112</v>
      </c>
      <c r="D78" s="8">
        <v>1032</v>
      </c>
    </row>
    <row r="79" spans="1:45" ht="15.75" x14ac:dyDescent="0.25">
      <c r="A79" s="14"/>
      <c r="B79" s="3" t="s">
        <v>123</v>
      </c>
      <c r="C79" s="9" t="s">
        <v>114</v>
      </c>
      <c r="D79" s="8">
        <v>3087</v>
      </c>
    </row>
    <row r="80" spans="1:45" ht="31.5" x14ac:dyDescent="0.25">
      <c r="A80" s="14"/>
      <c r="B80" s="3" t="s">
        <v>124</v>
      </c>
      <c r="C80" s="7" t="s">
        <v>125</v>
      </c>
      <c r="D80" s="8">
        <v>132002</v>
      </c>
    </row>
    <row r="81" spans="1:4" ht="15.75" x14ac:dyDescent="0.25">
      <c r="A81" s="14"/>
      <c r="B81" s="18" t="s">
        <v>126</v>
      </c>
      <c r="C81" s="9" t="s">
        <v>127</v>
      </c>
      <c r="D81" s="8">
        <v>132002</v>
      </c>
    </row>
    <row r="82" spans="1:4" ht="15.75" x14ac:dyDescent="0.25">
      <c r="A82" s="14"/>
      <c r="B82" s="18" t="s">
        <v>128</v>
      </c>
      <c r="C82" s="12" t="s">
        <v>33</v>
      </c>
      <c r="D82" s="8">
        <v>9105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8">
        <v>0</v>
      </c>
    </row>
    <row r="84" spans="1:4" ht="31.5" x14ac:dyDescent="0.25">
      <c r="A84" s="14"/>
      <c r="B84" s="3" t="s">
        <v>131</v>
      </c>
      <c r="C84" s="7" t="s">
        <v>132</v>
      </c>
      <c r="D84" s="8">
        <v>7081</v>
      </c>
    </row>
    <row r="85" spans="1:4" ht="15.75" x14ac:dyDescent="0.25">
      <c r="A85" s="14"/>
      <c r="B85" s="18" t="s">
        <v>133</v>
      </c>
      <c r="C85" s="9" t="s">
        <v>33</v>
      </c>
      <c r="D85" s="8">
        <v>742</v>
      </c>
    </row>
    <row r="86" spans="1:4" ht="15.75" x14ac:dyDescent="0.25">
      <c r="A86" s="14"/>
      <c r="B86" s="18" t="s">
        <v>134</v>
      </c>
      <c r="C86" s="7" t="s">
        <v>135</v>
      </c>
      <c r="D86" s="8">
        <v>4696</v>
      </c>
    </row>
    <row r="87" spans="1:4" ht="31.5" x14ac:dyDescent="0.25">
      <c r="A87" s="14"/>
      <c r="B87" s="18" t="s">
        <v>136</v>
      </c>
      <c r="C87" s="7" t="s">
        <v>137</v>
      </c>
      <c r="D87" s="8">
        <v>0</v>
      </c>
    </row>
    <row r="88" spans="1:4" ht="31.5" x14ac:dyDescent="0.25">
      <c r="A88" s="14"/>
      <c r="B88" s="3" t="s">
        <v>138</v>
      </c>
      <c r="C88" s="67" t="s">
        <v>139</v>
      </c>
      <c r="D88" s="54">
        <v>132002</v>
      </c>
    </row>
    <row r="89" spans="1:4" ht="31.5" x14ac:dyDescent="0.25">
      <c r="A89" s="14"/>
      <c r="B89" s="3" t="s">
        <v>140</v>
      </c>
      <c r="C89" s="67" t="s">
        <v>141</v>
      </c>
      <c r="D89" s="54">
        <v>7081</v>
      </c>
    </row>
    <row r="90" spans="1:4" ht="15.75" x14ac:dyDescent="0.25">
      <c r="A90" s="14"/>
      <c r="B90" s="3" t="s">
        <v>142</v>
      </c>
      <c r="C90" s="9" t="s">
        <v>33</v>
      </c>
      <c r="D90" s="8">
        <v>233</v>
      </c>
    </row>
    <row r="91" spans="1:4" ht="31.5" x14ac:dyDescent="0.25">
      <c r="A91" s="14"/>
      <c r="B91" s="3" t="s">
        <v>143</v>
      </c>
      <c r="C91" s="67" t="s">
        <v>144</v>
      </c>
      <c r="D91" s="54">
        <v>4200</v>
      </c>
    </row>
    <row r="92" spans="1:4" ht="15.75" x14ac:dyDescent="0.25">
      <c r="A92" s="14"/>
      <c r="B92" s="3" t="s">
        <v>145</v>
      </c>
      <c r="C92" s="9" t="s">
        <v>146</v>
      </c>
      <c r="D92" s="8">
        <v>0</v>
      </c>
    </row>
    <row r="93" spans="1:4" ht="15.75" x14ac:dyDescent="0.25">
      <c r="A93" s="14"/>
      <c r="B93" s="3" t="s">
        <v>147</v>
      </c>
      <c r="C93" s="9" t="s">
        <v>148</v>
      </c>
      <c r="D93" s="8">
        <v>0</v>
      </c>
    </row>
    <row r="94" spans="1:4" ht="15.75" x14ac:dyDescent="0.25">
      <c r="A94" s="14"/>
      <c r="B94" s="3" t="s">
        <v>149</v>
      </c>
      <c r="C94" s="9" t="s">
        <v>150</v>
      </c>
      <c r="D94" s="8">
        <v>0</v>
      </c>
    </row>
    <row r="95" spans="1:4" ht="31.5" x14ac:dyDescent="0.25">
      <c r="A95" s="14"/>
      <c r="B95" s="3" t="s">
        <v>151</v>
      </c>
      <c r="C95" s="9" t="s">
        <v>152</v>
      </c>
      <c r="D95" s="8">
        <v>0</v>
      </c>
    </row>
    <row r="96" spans="1:4" ht="15.75" x14ac:dyDescent="0.25">
      <c r="A96" s="14"/>
      <c r="B96" s="3" t="s">
        <v>153</v>
      </c>
      <c r="C96" s="9" t="s">
        <v>154</v>
      </c>
      <c r="D96" s="8">
        <v>1</v>
      </c>
    </row>
    <row r="97" spans="1:4" ht="15.75" x14ac:dyDescent="0.25">
      <c r="A97" s="14"/>
      <c r="B97" s="3" t="s">
        <v>155</v>
      </c>
      <c r="C97" s="9" t="s">
        <v>156</v>
      </c>
      <c r="D97" s="8">
        <v>36</v>
      </c>
    </row>
    <row r="98" spans="1:4" ht="15.75" x14ac:dyDescent="0.25">
      <c r="A98" s="14"/>
      <c r="B98" s="3" t="s">
        <v>157</v>
      </c>
      <c r="C98" s="21" t="s">
        <v>158</v>
      </c>
      <c r="D98" s="8">
        <v>714</v>
      </c>
    </row>
    <row r="99" spans="1:4" ht="15.75" x14ac:dyDescent="0.25">
      <c r="A99" s="14"/>
      <c r="B99" s="3" t="s">
        <v>159</v>
      </c>
      <c r="C99" s="9" t="s">
        <v>160</v>
      </c>
      <c r="D99" s="8">
        <v>3449</v>
      </c>
    </row>
    <row r="100" spans="1:4" ht="15.75" x14ac:dyDescent="0.25">
      <c r="A100" s="14"/>
      <c r="B100" s="3" t="s">
        <v>161</v>
      </c>
      <c r="C100" s="12" t="s">
        <v>162</v>
      </c>
      <c r="D100" s="8">
        <v>222</v>
      </c>
    </row>
    <row r="101" spans="1:4" ht="15.75" x14ac:dyDescent="0.25">
      <c r="A101" s="14"/>
      <c r="B101" s="3" t="s">
        <v>163</v>
      </c>
      <c r="C101" s="12" t="s">
        <v>164</v>
      </c>
      <c r="D101" s="8">
        <v>1960</v>
      </c>
    </row>
    <row r="102" spans="1:4" ht="15.75" x14ac:dyDescent="0.25">
      <c r="A102" s="14"/>
      <c r="B102" s="3" t="s">
        <v>165</v>
      </c>
      <c r="C102" s="12" t="s">
        <v>166</v>
      </c>
      <c r="D102" s="8">
        <v>12</v>
      </c>
    </row>
    <row r="103" spans="1:4" ht="15.75" x14ac:dyDescent="0.25">
      <c r="A103" s="14"/>
      <c r="B103" s="3" t="s">
        <v>167</v>
      </c>
      <c r="C103" s="12" t="s">
        <v>168</v>
      </c>
      <c r="D103" s="8">
        <v>1255</v>
      </c>
    </row>
    <row r="104" spans="1:4" ht="15.75" x14ac:dyDescent="0.25">
      <c r="A104" s="14"/>
      <c r="B104" s="3" t="s">
        <v>169</v>
      </c>
      <c r="C104" s="7" t="s">
        <v>170</v>
      </c>
      <c r="D104" s="8" t="s">
        <v>328</v>
      </c>
    </row>
    <row r="105" spans="1:4" ht="15.75" x14ac:dyDescent="0.25">
      <c r="A105" s="14"/>
      <c r="B105" s="3" t="s">
        <v>171</v>
      </c>
      <c r="C105" s="9" t="s">
        <v>162</v>
      </c>
      <c r="D105" s="8" t="s">
        <v>329</v>
      </c>
    </row>
    <row r="106" spans="1:4" ht="15.75" x14ac:dyDescent="0.25">
      <c r="A106" s="14"/>
      <c r="B106" s="3" t="s">
        <v>172</v>
      </c>
      <c r="C106" s="9" t="s">
        <v>164</v>
      </c>
      <c r="D106" s="8" t="s">
        <v>330</v>
      </c>
    </row>
    <row r="107" spans="1:4" ht="15.75" x14ac:dyDescent="0.25">
      <c r="A107" s="14"/>
      <c r="B107" s="3" t="s">
        <v>173</v>
      </c>
      <c r="C107" s="9" t="s">
        <v>166</v>
      </c>
      <c r="D107" s="8" t="s">
        <v>291</v>
      </c>
    </row>
    <row r="108" spans="1:4" ht="15.75" x14ac:dyDescent="0.25">
      <c r="A108" s="14"/>
      <c r="B108" s="3" t="s">
        <v>174</v>
      </c>
      <c r="C108" s="9" t="s">
        <v>168</v>
      </c>
      <c r="D108" s="8" t="s">
        <v>331</v>
      </c>
    </row>
    <row r="109" spans="1:4" ht="15.75" x14ac:dyDescent="0.25">
      <c r="A109" s="14"/>
      <c r="B109" s="3" t="s">
        <v>175</v>
      </c>
      <c r="C109" s="7" t="s">
        <v>176</v>
      </c>
      <c r="D109" s="8" t="s">
        <v>332</v>
      </c>
    </row>
    <row r="110" spans="1:4" ht="31.5" x14ac:dyDescent="0.25">
      <c r="A110" s="14"/>
      <c r="B110" s="3" t="s">
        <v>177</v>
      </c>
      <c r="C110" s="7" t="s">
        <v>178</v>
      </c>
      <c r="D110" s="8">
        <v>8</v>
      </c>
    </row>
    <row r="111" spans="1:4" ht="15.75" x14ac:dyDescent="0.25">
      <c r="A111" s="14"/>
      <c r="B111" s="3" t="s">
        <v>179</v>
      </c>
      <c r="C111" s="9" t="s">
        <v>180</v>
      </c>
      <c r="D111" s="8">
        <v>6</v>
      </c>
    </row>
    <row r="112" spans="1:4" ht="15.75" x14ac:dyDescent="0.25">
      <c r="A112" s="14"/>
      <c r="B112" s="3" t="s">
        <v>181</v>
      </c>
      <c r="C112" s="9" t="s">
        <v>182</v>
      </c>
      <c r="D112" s="8">
        <v>2</v>
      </c>
    </row>
    <row r="113" spans="1:4" ht="31.5" x14ac:dyDescent="0.25">
      <c r="A113" s="14"/>
      <c r="B113" s="3" t="s">
        <v>183</v>
      </c>
      <c r="C113" s="7" t="s">
        <v>184</v>
      </c>
      <c r="D113" s="8">
        <v>35</v>
      </c>
    </row>
    <row r="114" spans="1:4" ht="15.75" x14ac:dyDescent="0.25">
      <c r="A114" s="14"/>
      <c r="B114" s="3" t="s">
        <v>185</v>
      </c>
      <c r="C114" s="9" t="s">
        <v>186</v>
      </c>
      <c r="D114" s="8">
        <v>0</v>
      </c>
    </row>
    <row r="115" spans="1:4" ht="31.5" x14ac:dyDescent="0.25">
      <c r="A115" s="14"/>
      <c r="B115" s="3" t="s">
        <v>187</v>
      </c>
      <c r="C115" s="7" t="s">
        <v>188</v>
      </c>
      <c r="D115" s="8">
        <v>27</v>
      </c>
    </row>
    <row r="116" spans="1:4" ht="15.75" x14ac:dyDescent="0.25">
      <c r="A116" s="14"/>
      <c r="B116" s="3" t="s">
        <v>189</v>
      </c>
      <c r="C116" s="9" t="s">
        <v>190</v>
      </c>
      <c r="D116" s="8">
        <v>10</v>
      </c>
    </row>
    <row r="117" spans="1:4" ht="15.75" x14ac:dyDescent="0.25">
      <c r="A117" s="14"/>
      <c r="B117" s="3" t="s">
        <v>191</v>
      </c>
      <c r="C117" s="12" t="s">
        <v>186</v>
      </c>
      <c r="D117" s="8">
        <v>4</v>
      </c>
    </row>
    <row r="118" spans="1:4" ht="15.75" x14ac:dyDescent="0.25">
      <c r="A118" s="14"/>
      <c r="B118" s="3" t="s">
        <v>192</v>
      </c>
      <c r="C118" s="9" t="s">
        <v>193</v>
      </c>
      <c r="D118" s="8">
        <v>17</v>
      </c>
    </row>
    <row r="119" spans="1:4" ht="15.75" x14ac:dyDescent="0.25">
      <c r="A119" s="14"/>
      <c r="B119" s="3" t="s">
        <v>194</v>
      </c>
      <c r="C119" s="12" t="s">
        <v>186</v>
      </c>
      <c r="D119" s="8">
        <v>6</v>
      </c>
    </row>
    <row r="120" spans="1:4" ht="31.5" x14ac:dyDescent="0.25">
      <c r="A120" s="14"/>
      <c r="B120" s="3" t="s">
        <v>195</v>
      </c>
      <c r="C120" s="7" t="s">
        <v>196</v>
      </c>
      <c r="D120" s="8">
        <v>0</v>
      </c>
    </row>
    <row r="121" spans="1:4" ht="15.75" x14ac:dyDescent="0.25">
      <c r="A121" s="14"/>
      <c r="B121" s="3" t="s">
        <v>197</v>
      </c>
      <c r="C121" s="9" t="s">
        <v>198</v>
      </c>
      <c r="D121" s="8">
        <v>0</v>
      </c>
    </row>
    <row r="122" spans="1:4" ht="15.75" x14ac:dyDescent="0.25">
      <c r="A122" s="14"/>
      <c r="B122" s="3" t="s">
        <v>199</v>
      </c>
      <c r="C122" s="9" t="s">
        <v>200</v>
      </c>
      <c r="D122" s="8">
        <v>0</v>
      </c>
    </row>
    <row r="123" spans="1:4" ht="31.5" x14ac:dyDescent="0.25">
      <c r="A123" s="14"/>
      <c r="B123" s="3" t="s">
        <v>201</v>
      </c>
      <c r="C123" s="9" t="s">
        <v>202</v>
      </c>
      <c r="D123" s="8">
        <v>0</v>
      </c>
    </row>
    <row r="124" spans="1:4" ht="47.25" x14ac:dyDescent="0.25">
      <c r="A124" s="14"/>
      <c r="B124" s="3" t="s">
        <v>203</v>
      </c>
      <c r="C124" s="7" t="s">
        <v>204</v>
      </c>
      <c r="D124" s="8">
        <v>0</v>
      </c>
    </row>
    <row r="125" spans="1:4" ht="47.25" x14ac:dyDescent="0.25">
      <c r="A125" s="14"/>
      <c r="B125" s="3" t="s">
        <v>205</v>
      </c>
      <c r="C125" s="7" t="s">
        <v>206</v>
      </c>
      <c r="D125" s="8">
        <v>1</v>
      </c>
    </row>
    <row r="126" spans="1:4" ht="31.5" x14ac:dyDescent="0.25">
      <c r="A126" s="14"/>
      <c r="B126" s="3" t="s">
        <v>207</v>
      </c>
      <c r="C126" s="7" t="s">
        <v>208</v>
      </c>
      <c r="D126" s="8">
        <v>0</v>
      </c>
    </row>
    <row r="127" spans="1:4" ht="31.5" x14ac:dyDescent="0.25">
      <c r="A127" s="14"/>
      <c r="B127" s="3" t="s">
        <v>209</v>
      </c>
      <c r="C127" s="7" t="s">
        <v>210</v>
      </c>
      <c r="D127" s="54">
        <v>4730</v>
      </c>
    </row>
    <row r="128" spans="1:4" ht="15.75" x14ac:dyDescent="0.25">
      <c r="A128" s="14"/>
      <c r="B128" s="3" t="s">
        <v>211</v>
      </c>
      <c r="C128" s="9" t="s">
        <v>212</v>
      </c>
      <c r="D128" s="54">
        <v>1596</v>
      </c>
    </row>
    <row r="129" spans="1:6" ht="31.5" x14ac:dyDescent="0.25">
      <c r="A129" s="14"/>
      <c r="B129" s="3" t="s">
        <v>213</v>
      </c>
      <c r="C129" s="7" t="s">
        <v>214</v>
      </c>
      <c r="D129" s="54">
        <v>1069</v>
      </c>
    </row>
    <row r="130" spans="1:6" ht="15.75" x14ac:dyDescent="0.25">
      <c r="A130" s="14"/>
      <c r="B130" s="3" t="s">
        <v>215</v>
      </c>
      <c r="C130" s="9" t="s">
        <v>216</v>
      </c>
      <c r="D130" s="54">
        <v>0</v>
      </c>
    </row>
    <row r="131" spans="1:6" ht="31.5" x14ac:dyDescent="0.25">
      <c r="A131" s="14"/>
      <c r="B131" s="3" t="s">
        <v>217</v>
      </c>
      <c r="C131" s="7" t="s">
        <v>218</v>
      </c>
      <c r="D131" s="54">
        <v>163</v>
      </c>
    </row>
    <row r="132" spans="1:6" ht="15.75" x14ac:dyDescent="0.25">
      <c r="A132" s="14"/>
      <c r="B132" s="31" t="s">
        <v>219</v>
      </c>
      <c r="C132" s="9" t="s">
        <v>220</v>
      </c>
      <c r="D132" s="54">
        <v>90</v>
      </c>
    </row>
    <row r="133" spans="1:6" ht="31.5" x14ac:dyDescent="0.25">
      <c r="A133" s="14"/>
      <c r="B133" s="3" t="s">
        <v>221</v>
      </c>
      <c r="C133" s="7" t="s">
        <v>222</v>
      </c>
      <c r="D133" s="54">
        <v>0</v>
      </c>
    </row>
    <row r="134" spans="1:6" ht="15.75" x14ac:dyDescent="0.25">
      <c r="A134" s="14"/>
      <c r="B134" s="31" t="s">
        <v>223</v>
      </c>
      <c r="C134" s="9" t="s">
        <v>224</v>
      </c>
      <c r="D134" s="54">
        <v>990</v>
      </c>
    </row>
    <row r="135" spans="1:6" ht="15.75" x14ac:dyDescent="0.25">
      <c r="A135" s="14"/>
      <c r="B135" s="3" t="s">
        <v>225</v>
      </c>
      <c r="C135" s="12" t="s">
        <v>226</v>
      </c>
      <c r="D135" s="54">
        <v>856</v>
      </c>
    </row>
    <row r="136" spans="1:6" ht="15.75" x14ac:dyDescent="0.25">
      <c r="A136" s="14"/>
      <c r="B136" s="3" t="s">
        <v>227</v>
      </c>
      <c r="C136" s="9" t="s">
        <v>228</v>
      </c>
      <c r="D136" s="54">
        <v>992</v>
      </c>
    </row>
    <row r="137" spans="1:6" ht="15.75" x14ac:dyDescent="0.25">
      <c r="A137" s="14"/>
      <c r="B137" s="3" t="s">
        <v>229</v>
      </c>
      <c r="C137" s="12" t="s">
        <v>226</v>
      </c>
      <c r="D137" s="54">
        <v>853</v>
      </c>
    </row>
    <row r="138" spans="1:6" ht="31.5" x14ac:dyDescent="0.25">
      <c r="A138" s="14"/>
      <c r="B138" s="3" t="s">
        <v>230</v>
      </c>
      <c r="C138" s="7" t="s">
        <v>266</v>
      </c>
      <c r="D138" s="3" t="s">
        <v>311</v>
      </c>
      <c r="F138" s="68"/>
    </row>
    <row r="139" spans="1:6" ht="31.5" x14ac:dyDescent="0.25">
      <c r="A139" s="14"/>
      <c r="B139" s="3" t="s">
        <v>232</v>
      </c>
      <c r="C139" s="7" t="s">
        <v>233</v>
      </c>
      <c r="D139" s="54">
        <v>0</v>
      </c>
      <c r="F139" s="68"/>
    </row>
    <row r="140" spans="1:6" ht="15.75" x14ac:dyDescent="0.25">
      <c r="A140" s="14"/>
      <c r="B140" s="3" t="s">
        <v>234</v>
      </c>
      <c r="C140" s="7" t="s">
        <v>235</v>
      </c>
      <c r="D140" s="54">
        <v>1</v>
      </c>
      <c r="F140" s="68"/>
    </row>
    <row r="141" spans="1:6" ht="177.75" customHeight="1" x14ac:dyDescent="0.25">
      <c r="A141" s="14"/>
      <c r="B141" s="3" t="s">
        <v>236</v>
      </c>
      <c r="C141" s="7" t="s">
        <v>237</v>
      </c>
      <c r="D141" s="55" t="s">
        <v>274</v>
      </c>
    </row>
    <row r="142" spans="1:6" ht="181.5" customHeight="1" x14ac:dyDescent="0.25">
      <c r="B142" s="3" t="s">
        <v>238</v>
      </c>
      <c r="C142" s="7" t="s">
        <v>239</v>
      </c>
      <c r="D142" s="7" t="s">
        <v>267</v>
      </c>
    </row>
    <row r="143" spans="1:6" ht="70.5" customHeight="1" x14ac:dyDescent="0.25">
      <c r="B143" s="69" t="s">
        <v>241</v>
      </c>
      <c r="C143" s="70"/>
      <c r="D143" s="34" t="s">
        <v>242</v>
      </c>
    </row>
    <row r="145" spans="2:4" ht="30.75" customHeight="1" x14ac:dyDescent="0.25">
      <c r="B145" s="91"/>
      <c r="C145" s="91"/>
      <c r="D145" s="91"/>
    </row>
  </sheetData>
  <mergeCells count="7">
    <mergeCell ref="B145:D145"/>
    <mergeCell ref="B1:D3"/>
    <mergeCell ref="B4:D4"/>
    <mergeCell ref="B5:D5"/>
    <mergeCell ref="B6:D6"/>
    <mergeCell ref="B7:D7"/>
    <mergeCell ref="B143:C143"/>
  </mergeCells>
  <pageMargins left="0.7" right="0.7" top="0.75" bottom="0.75" header="0.3" footer="0.3"/>
  <pageSetup paperSize="8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5"/>
  <sheetViews>
    <sheetView topLeftCell="A140" zoomScaleNormal="100" workbookViewId="0">
      <selection activeCell="B145" sqref="B145:D145"/>
    </sheetView>
  </sheetViews>
  <sheetFormatPr defaultRowHeight="15" x14ac:dyDescent="0.25"/>
  <cols>
    <col min="1" max="1" width="9.140625" style="56"/>
    <col min="2" max="2" width="9.140625" style="28"/>
    <col min="3" max="3" width="116.140625" style="16" customWidth="1"/>
    <col min="4" max="4" width="30" style="16" customWidth="1"/>
    <col min="5" max="44" width="9.140625" style="16"/>
  </cols>
  <sheetData>
    <row r="1" spans="1:4" ht="20.25" x14ac:dyDescent="0.25">
      <c r="A1" s="63"/>
      <c r="B1" s="87" t="s">
        <v>278</v>
      </c>
      <c r="C1" s="87"/>
      <c r="D1" s="87"/>
    </row>
    <row r="2" spans="1:4" ht="20.25" x14ac:dyDescent="0.25">
      <c r="A2" s="63"/>
      <c r="B2" s="87"/>
      <c r="C2" s="87"/>
      <c r="D2" s="87"/>
    </row>
    <row r="3" spans="1:4" ht="20.25" x14ac:dyDescent="0.25">
      <c r="A3" s="63"/>
      <c r="B3" s="87"/>
      <c r="C3" s="87"/>
      <c r="D3" s="87"/>
    </row>
    <row r="4" spans="1:4" ht="42" customHeight="1" x14ac:dyDescent="0.25">
      <c r="A4" s="63"/>
      <c r="B4" s="92" t="s">
        <v>268</v>
      </c>
      <c r="C4" s="92"/>
      <c r="D4" s="92"/>
    </row>
    <row r="5" spans="1:4" ht="24" customHeight="1" x14ac:dyDescent="0.25">
      <c r="A5" s="63"/>
      <c r="B5" s="80" t="s">
        <v>2</v>
      </c>
      <c r="C5" s="81"/>
      <c r="D5" s="82"/>
    </row>
    <row r="6" spans="1:4" ht="24.75" customHeight="1" x14ac:dyDescent="0.25">
      <c r="A6" s="63"/>
      <c r="B6" s="80" t="s">
        <v>3</v>
      </c>
      <c r="C6" s="81"/>
      <c r="D6" s="82"/>
    </row>
    <row r="7" spans="1:4" ht="16.5" customHeight="1" x14ac:dyDescent="0.25">
      <c r="A7" s="63"/>
      <c r="B7" s="80"/>
      <c r="C7" s="81"/>
      <c r="D7" s="82"/>
    </row>
    <row r="8" spans="1:4" ht="18" customHeight="1" x14ac:dyDescent="0.25">
      <c r="A8" s="15"/>
      <c r="B8" s="3"/>
      <c r="C8" s="4" t="s">
        <v>4</v>
      </c>
      <c r="D8" s="5" t="s">
        <v>5</v>
      </c>
    </row>
    <row r="9" spans="1:4" ht="15.75" x14ac:dyDescent="0.25">
      <c r="A9" s="14"/>
      <c r="B9" s="3" t="s">
        <v>6</v>
      </c>
      <c r="C9" s="7" t="s">
        <v>7</v>
      </c>
      <c r="D9" s="52">
        <v>3577</v>
      </c>
    </row>
    <row r="10" spans="1:4" ht="31.5" x14ac:dyDescent="0.25">
      <c r="A10" s="14"/>
      <c r="B10" s="3" t="s">
        <v>8</v>
      </c>
      <c r="C10" s="9" t="s">
        <v>9</v>
      </c>
      <c r="D10" s="52">
        <v>2170</v>
      </c>
    </row>
    <row r="11" spans="1:4" ht="31.5" x14ac:dyDescent="0.25">
      <c r="A11" s="14"/>
      <c r="B11" s="3" t="s">
        <v>10</v>
      </c>
      <c r="C11" s="9" t="s">
        <v>11</v>
      </c>
      <c r="D11" s="8">
        <v>24</v>
      </c>
    </row>
    <row r="12" spans="1:4" ht="15.75" x14ac:dyDescent="0.25">
      <c r="A12" s="14"/>
      <c r="B12" s="3" t="s">
        <v>12</v>
      </c>
      <c r="C12" s="9" t="s">
        <v>13</v>
      </c>
      <c r="D12" s="45"/>
    </row>
    <row r="13" spans="1:4" ht="15.75" x14ac:dyDescent="0.25">
      <c r="A13" s="14"/>
      <c r="B13" s="3" t="s">
        <v>14</v>
      </c>
      <c r="C13" s="9" t="s">
        <v>15</v>
      </c>
      <c r="D13" s="52">
        <v>1383</v>
      </c>
    </row>
    <row r="14" spans="1:4" ht="15.75" x14ac:dyDescent="0.25">
      <c r="A14" s="14"/>
      <c r="B14" s="3" t="s">
        <v>16</v>
      </c>
      <c r="C14" s="9" t="s">
        <v>17</v>
      </c>
      <c r="D14" s="8">
        <v>0</v>
      </c>
    </row>
    <row r="15" spans="1:4" ht="31.5" x14ac:dyDescent="0.25">
      <c r="A15" s="14"/>
      <c r="B15" s="3" t="s">
        <v>18</v>
      </c>
      <c r="C15" s="9" t="s">
        <v>19</v>
      </c>
      <c r="D15" s="8">
        <v>0</v>
      </c>
    </row>
    <row r="16" spans="1:4" ht="31.5" x14ac:dyDescent="0.25">
      <c r="A16" s="14"/>
      <c r="B16" s="3" t="s">
        <v>20</v>
      </c>
      <c r="C16" s="12" t="s">
        <v>21</v>
      </c>
      <c r="D16" s="8">
        <v>0</v>
      </c>
    </row>
    <row r="17" spans="1:44" ht="15.75" x14ac:dyDescent="0.25">
      <c r="A17" s="14"/>
      <c r="B17" s="3" t="s">
        <v>22</v>
      </c>
      <c r="C17" s="9" t="s">
        <v>23</v>
      </c>
      <c r="D17" s="8">
        <v>0</v>
      </c>
    </row>
    <row r="18" spans="1:44" ht="15.75" x14ac:dyDescent="0.25">
      <c r="A18" s="14"/>
      <c r="B18" s="3" t="s">
        <v>24</v>
      </c>
      <c r="C18" s="12" t="s">
        <v>25</v>
      </c>
      <c r="D18" s="8">
        <v>0</v>
      </c>
    </row>
    <row r="19" spans="1:44" ht="31.5" x14ac:dyDescent="0.25">
      <c r="A19" s="14"/>
      <c r="B19" s="3" t="s">
        <v>26</v>
      </c>
      <c r="C19" s="7" t="s">
        <v>27</v>
      </c>
      <c r="D19" s="8">
        <v>13567</v>
      </c>
    </row>
    <row r="20" spans="1:44" ht="15.75" x14ac:dyDescent="0.25">
      <c r="A20" s="14"/>
      <c r="B20" s="3" t="s">
        <v>28</v>
      </c>
      <c r="C20" s="9" t="s">
        <v>29</v>
      </c>
      <c r="D20" s="8">
        <v>114</v>
      </c>
    </row>
    <row r="21" spans="1:44" ht="15.75" x14ac:dyDescent="0.25">
      <c r="A21" s="14"/>
      <c r="B21" s="3" t="s">
        <v>30</v>
      </c>
      <c r="C21" s="12" t="s">
        <v>31</v>
      </c>
      <c r="D21" s="8">
        <v>0</v>
      </c>
    </row>
    <row r="22" spans="1:44" ht="15.75" x14ac:dyDescent="0.25">
      <c r="A22" s="14"/>
      <c r="B22" s="3" t="s">
        <v>32</v>
      </c>
      <c r="C22" s="13" t="s">
        <v>33</v>
      </c>
      <c r="D22" s="8">
        <v>0</v>
      </c>
    </row>
    <row r="23" spans="1:44" ht="15.75" x14ac:dyDescent="0.25">
      <c r="A23" s="14"/>
      <c r="B23" s="3" t="s">
        <v>34</v>
      </c>
      <c r="C23" s="12" t="s">
        <v>35</v>
      </c>
      <c r="D23" s="8">
        <v>0</v>
      </c>
    </row>
    <row r="24" spans="1:44" ht="15.75" x14ac:dyDescent="0.25">
      <c r="A24" s="14"/>
      <c r="B24" s="3" t="s">
        <v>36</v>
      </c>
      <c r="C24" s="13" t="s">
        <v>33</v>
      </c>
      <c r="D24" s="8">
        <v>0</v>
      </c>
    </row>
    <row r="25" spans="1:44" ht="15.75" x14ac:dyDescent="0.25">
      <c r="A25" s="14"/>
      <c r="B25" s="3" t="s">
        <v>37</v>
      </c>
      <c r="C25" s="12" t="s">
        <v>38</v>
      </c>
      <c r="D25" s="8">
        <v>0</v>
      </c>
    </row>
    <row r="26" spans="1:44" ht="15.75" x14ac:dyDescent="0.25">
      <c r="A26" s="14"/>
      <c r="B26" s="3" t="s">
        <v>39</v>
      </c>
      <c r="C26" s="13" t="s">
        <v>33</v>
      </c>
      <c r="D26" s="8">
        <v>0</v>
      </c>
    </row>
    <row r="27" spans="1:44" ht="15.75" x14ac:dyDescent="0.25">
      <c r="A27" s="14"/>
      <c r="B27" s="3" t="s">
        <v>40</v>
      </c>
      <c r="C27" s="12" t="s">
        <v>41</v>
      </c>
      <c r="D27" s="8">
        <v>0</v>
      </c>
    </row>
    <row r="28" spans="1:44" ht="15.75" x14ac:dyDescent="0.25">
      <c r="A28" s="14"/>
      <c r="B28" s="3" t="s">
        <v>42</v>
      </c>
      <c r="C28" s="13" t="s">
        <v>33</v>
      </c>
      <c r="D28" s="8">
        <v>0</v>
      </c>
    </row>
    <row r="29" spans="1:44" ht="15.75" x14ac:dyDescent="0.25">
      <c r="A29" s="14"/>
      <c r="B29" s="3" t="s">
        <v>43</v>
      </c>
      <c r="C29" s="12" t="s">
        <v>44</v>
      </c>
      <c r="D29" s="8">
        <v>0</v>
      </c>
    </row>
    <row r="30" spans="1:44" ht="15.75" x14ac:dyDescent="0.25">
      <c r="A30" s="14"/>
      <c r="B30" s="3" t="s">
        <v>45</v>
      </c>
      <c r="C30" s="13" t="s">
        <v>33</v>
      </c>
      <c r="D30" s="8">
        <v>0</v>
      </c>
    </row>
    <row r="31" spans="1:44" s="65" customFormat="1" ht="15.75" x14ac:dyDescent="0.25">
      <c r="A31" s="14"/>
      <c r="B31" s="3" t="s">
        <v>46</v>
      </c>
      <c r="C31" s="12" t="s">
        <v>47</v>
      </c>
      <c r="D31" s="8">
        <v>5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</row>
    <row r="32" spans="1:44" ht="15.75" x14ac:dyDescent="0.25">
      <c r="A32" s="14"/>
      <c r="B32" s="3" t="s">
        <v>48</v>
      </c>
      <c r="C32" s="13" t="s">
        <v>33</v>
      </c>
      <c r="D32" s="8">
        <v>0</v>
      </c>
    </row>
    <row r="33" spans="1:44" s="65" customFormat="1" ht="15.75" x14ac:dyDescent="0.25">
      <c r="A33" s="14"/>
      <c r="B33" s="3" t="s">
        <v>49</v>
      </c>
      <c r="C33" s="12" t="s">
        <v>50</v>
      </c>
      <c r="D33" s="8">
        <v>109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1:44" ht="15.75" x14ac:dyDescent="0.25">
      <c r="A34" s="14"/>
      <c r="B34" s="3" t="s">
        <v>51</v>
      </c>
      <c r="C34" s="13" t="s">
        <v>33</v>
      </c>
      <c r="D34" s="8">
        <v>9</v>
      </c>
    </row>
    <row r="35" spans="1:44" ht="15.75" x14ac:dyDescent="0.25">
      <c r="A35" s="14"/>
      <c r="B35" s="3" t="s">
        <v>52</v>
      </c>
      <c r="C35" s="9" t="s">
        <v>53</v>
      </c>
      <c r="D35" s="8">
        <v>13453</v>
      </c>
    </row>
    <row r="36" spans="1:44" ht="15.75" x14ac:dyDescent="0.25">
      <c r="A36" s="14"/>
      <c r="B36" s="3" t="s">
        <v>54</v>
      </c>
      <c r="C36" s="12" t="s">
        <v>31</v>
      </c>
      <c r="D36" s="8">
        <v>0</v>
      </c>
    </row>
    <row r="37" spans="1:44" ht="15.75" x14ac:dyDescent="0.25">
      <c r="A37" s="14"/>
      <c r="B37" s="3" t="s">
        <v>55</v>
      </c>
      <c r="C37" s="13" t="s">
        <v>33</v>
      </c>
      <c r="D37" s="8">
        <v>0</v>
      </c>
    </row>
    <row r="38" spans="1:44" ht="15.75" x14ac:dyDescent="0.25">
      <c r="A38" s="14"/>
      <c r="B38" s="3" t="s">
        <v>56</v>
      </c>
      <c r="C38" s="12" t="s">
        <v>35</v>
      </c>
      <c r="D38" s="8">
        <v>0</v>
      </c>
    </row>
    <row r="39" spans="1:44" ht="15.75" x14ac:dyDescent="0.25">
      <c r="A39" s="14"/>
      <c r="B39" s="3" t="s">
        <v>57</v>
      </c>
      <c r="C39" s="13" t="s">
        <v>33</v>
      </c>
      <c r="D39" s="8">
        <v>0</v>
      </c>
    </row>
    <row r="40" spans="1:44" ht="15.75" x14ac:dyDescent="0.25">
      <c r="A40" s="14"/>
      <c r="B40" s="3" t="s">
        <v>58</v>
      </c>
      <c r="C40" s="12" t="s">
        <v>38</v>
      </c>
      <c r="D40" s="8">
        <v>0</v>
      </c>
    </row>
    <row r="41" spans="1:44" ht="15.75" x14ac:dyDescent="0.25">
      <c r="A41" s="14"/>
      <c r="B41" s="3" t="s">
        <v>59</v>
      </c>
      <c r="C41" s="13" t="s">
        <v>33</v>
      </c>
      <c r="D41" s="8">
        <v>0</v>
      </c>
    </row>
    <row r="42" spans="1:44" ht="15.75" x14ac:dyDescent="0.25">
      <c r="A42" s="14"/>
      <c r="B42" s="3" t="s">
        <v>60</v>
      </c>
      <c r="C42" s="12" t="s">
        <v>41</v>
      </c>
      <c r="D42" s="8">
        <v>0</v>
      </c>
    </row>
    <row r="43" spans="1:44" ht="15.75" x14ac:dyDescent="0.25">
      <c r="A43" s="14"/>
      <c r="B43" s="3" t="s">
        <v>61</v>
      </c>
      <c r="C43" s="13" t="s">
        <v>33</v>
      </c>
      <c r="D43" s="8">
        <v>0</v>
      </c>
    </row>
    <row r="44" spans="1:44" ht="15.75" x14ac:dyDescent="0.25">
      <c r="A44" s="14"/>
      <c r="B44" s="3" t="s">
        <v>62</v>
      </c>
      <c r="C44" s="12" t="s">
        <v>44</v>
      </c>
      <c r="D44" s="8">
        <v>0</v>
      </c>
    </row>
    <row r="45" spans="1:44" ht="15.75" x14ac:dyDescent="0.25">
      <c r="A45" s="14"/>
      <c r="B45" s="3" t="s">
        <v>63</v>
      </c>
      <c r="C45" s="13" t="s">
        <v>33</v>
      </c>
      <c r="D45" s="8">
        <v>0</v>
      </c>
    </row>
    <row r="46" spans="1:44" s="65" customFormat="1" ht="15.75" x14ac:dyDescent="0.25">
      <c r="A46" s="14"/>
      <c r="B46" s="3" t="s">
        <v>64</v>
      </c>
      <c r="C46" s="12" t="s">
        <v>47</v>
      </c>
      <c r="D46" s="8">
        <v>1090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</row>
    <row r="47" spans="1:44" ht="15.75" x14ac:dyDescent="0.25">
      <c r="A47" s="14"/>
      <c r="B47" s="3" t="s">
        <v>65</v>
      </c>
      <c r="C47" s="13" t="s">
        <v>33</v>
      </c>
      <c r="D47" s="8">
        <v>95</v>
      </c>
    </row>
    <row r="48" spans="1:44" s="65" customFormat="1" ht="15.75" x14ac:dyDescent="0.25">
      <c r="A48" s="14"/>
      <c r="B48" s="3" t="s">
        <v>66</v>
      </c>
      <c r="C48" s="12" t="s">
        <v>50</v>
      </c>
      <c r="D48" s="8">
        <v>12363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</row>
    <row r="49" spans="1:4" ht="15.75" x14ac:dyDescent="0.25">
      <c r="A49" s="14"/>
      <c r="B49" s="3" t="s">
        <v>67</v>
      </c>
      <c r="C49" s="13" t="s">
        <v>33</v>
      </c>
      <c r="D49" s="8">
        <v>1345</v>
      </c>
    </row>
    <row r="50" spans="1:4" ht="31.5" x14ac:dyDescent="0.25">
      <c r="A50" s="14"/>
      <c r="B50" s="3" t="s">
        <v>68</v>
      </c>
      <c r="C50" s="7" t="s">
        <v>69</v>
      </c>
      <c r="D50" s="8">
        <v>15437</v>
      </c>
    </row>
    <row r="51" spans="1:4" ht="15.75" x14ac:dyDescent="0.25">
      <c r="A51" s="14"/>
      <c r="B51" s="3" t="s">
        <v>70</v>
      </c>
      <c r="C51" s="9" t="s">
        <v>71</v>
      </c>
      <c r="D51" s="8">
        <v>12472</v>
      </c>
    </row>
    <row r="52" spans="1:4" ht="15.75" x14ac:dyDescent="0.25">
      <c r="A52" s="14"/>
      <c r="B52" s="3" t="s">
        <v>72</v>
      </c>
      <c r="C52" s="9" t="s">
        <v>73</v>
      </c>
      <c r="D52" s="8"/>
    </row>
    <row r="53" spans="1:4" ht="15.75" x14ac:dyDescent="0.25">
      <c r="A53" s="14"/>
      <c r="B53" s="3" t="s">
        <v>74</v>
      </c>
      <c r="C53" s="9" t="s">
        <v>75</v>
      </c>
      <c r="D53" s="8">
        <v>886</v>
      </c>
    </row>
    <row r="54" spans="1:4" ht="15.75" x14ac:dyDescent="0.25">
      <c r="A54" s="14"/>
      <c r="B54" s="3" t="s">
        <v>76</v>
      </c>
      <c r="C54" s="9" t="s">
        <v>77</v>
      </c>
      <c r="D54" s="8">
        <v>119</v>
      </c>
    </row>
    <row r="55" spans="1:4" ht="15.75" x14ac:dyDescent="0.25">
      <c r="A55" s="14"/>
      <c r="B55" s="3" t="s">
        <v>78</v>
      </c>
      <c r="C55" s="9" t="s">
        <v>79</v>
      </c>
      <c r="D55" s="8">
        <v>1960</v>
      </c>
    </row>
    <row r="56" spans="1:4" ht="47.25" x14ac:dyDescent="0.25">
      <c r="A56" s="14"/>
      <c r="B56" s="3" t="s">
        <v>80</v>
      </c>
      <c r="C56" s="13" t="s">
        <v>81</v>
      </c>
      <c r="D56" s="8">
        <v>1858</v>
      </c>
    </row>
    <row r="57" spans="1:4" ht="15.75" x14ac:dyDescent="0.25">
      <c r="A57" s="14"/>
      <c r="B57" s="3" t="s">
        <v>82</v>
      </c>
      <c r="C57" s="9" t="s">
        <v>83</v>
      </c>
      <c r="D57" s="8">
        <v>0</v>
      </c>
    </row>
    <row r="58" spans="1:4" ht="15.75" x14ac:dyDescent="0.25">
      <c r="A58" s="14"/>
      <c r="B58" s="3" t="s">
        <v>84</v>
      </c>
      <c r="C58" s="9" t="s">
        <v>85</v>
      </c>
      <c r="D58" s="8">
        <v>0</v>
      </c>
    </row>
    <row r="59" spans="1:4" ht="15.75" x14ac:dyDescent="0.25">
      <c r="A59" s="14"/>
      <c r="B59" s="3" t="s">
        <v>86</v>
      </c>
      <c r="C59" s="9" t="s">
        <v>87</v>
      </c>
      <c r="D59" s="8">
        <v>0</v>
      </c>
    </row>
    <row r="60" spans="1:4" ht="15.75" x14ac:dyDescent="0.25">
      <c r="A60" s="14"/>
      <c r="B60" s="3" t="s">
        <v>88</v>
      </c>
      <c r="C60" s="9" t="s">
        <v>89</v>
      </c>
      <c r="D60" s="8">
        <v>0</v>
      </c>
    </row>
    <row r="61" spans="1:4" ht="15.75" x14ac:dyDescent="0.25">
      <c r="A61" s="14"/>
      <c r="B61" s="3" t="s">
        <v>90</v>
      </c>
      <c r="C61" s="9" t="s">
        <v>91</v>
      </c>
      <c r="D61" s="8">
        <v>0</v>
      </c>
    </row>
    <row r="62" spans="1:4" ht="31.5" x14ac:dyDescent="0.25">
      <c r="A62" s="14"/>
      <c r="B62" s="3" t="s">
        <v>92</v>
      </c>
      <c r="C62" s="7" t="s">
        <v>93</v>
      </c>
      <c r="D62" s="8">
        <v>0</v>
      </c>
    </row>
    <row r="63" spans="1:4" ht="31.5" x14ac:dyDescent="0.25">
      <c r="A63" s="14"/>
      <c r="B63" s="3" t="s">
        <v>94</v>
      </c>
      <c r="C63" s="7" t="s">
        <v>95</v>
      </c>
      <c r="D63" s="8">
        <v>6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v>0</v>
      </c>
    </row>
    <row r="68" spans="1:4" ht="31.5" x14ac:dyDescent="0.25">
      <c r="A68" s="15"/>
      <c r="B68" s="3" t="s">
        <v>104</v>
      </c>
      <c r="C68" s="7" t="s">
        <v>105</v>
      </c>
      <c r="D68" s="8">
        <v>4789</v>
      </c>
    </row>
    <row r="69" spans="1:4" ht="18.75" x14ac:dyDescent="0.25">
      <c r="A69" s="15"/>
      <c r="B69" s="3" t="s">
        <v>106</v>
      </c>
      <c r="C69" s="9" t="s">
        <v>33</v>
      </c>
      <c r="D69" s="8">
        <v>905</v>
      </c>
    </row>
    <row r="70" spans="1:4" s="16" customFormat="1" ht="31.5" x14ac:dyDescent="0.25">
      <c r="A70" s="15"/>
      <c r="B70" s="3" t="s">
        <v>107</v>
      </c>
      <c r="C70" s="7" t="s">
        <v>108</v>
      </c>
      <c r="D70" s="8">
        <v>4789</v>
      </c>
    </row>
    <row r="71" spans="1:4" ht="18.75" x14ac:dyDescent="0.25">
      <c r="A71" s="15"/>
      <c r="B71" s="3" t="s">
        <v>109</v>
      </c>
      <c r="C71" s="9" t="s">
        <v>110</v>
      </c>
      <c r="D71" s="8">
        <v>13</v>
      </c>
    </row>
    <row r="72" spans="1:4" ht="18.75" x14ac:dyDescent="0.25">
      <c r="A72" s="15"/>
      <c r="B72" s="3" t="s">
        <v>111</v>
      </c>
      <c r="C72" s="9" t="s">
        <v>112</v>
      </c>
      <c r="D72" s="8">
        <v>668</v>
      </c>
    </row>
    <row r="73" spans="1:4" ht="18.75" x14ac:dyDescent="0.25">
      <c r="A73" s="15"/>
      <c r="B73" s="3" t="s">
        <v>113</v>
      </c>
      <c r="C73" s="9" t="s">
        <v>114</v>
      </c>
      <c r="D73" s="8">
        <v>4108</v>
      </c>
    </row>
    <row r="74" spans="1:4" ht="31.5" x14ac:dyDescent="0.25">
      <c r="A74" s="15"/>
      <c r="B74" s="3" t="s">
        <v>115</v>
      </c>
      <c r="C74" s="7" t="s">
        <v>116</v>
      </c>
      <c r="D74" s="8">
        <v>2344</v>
      </c>
    </row>
    <row r="75" spans="1:4" ht="18.75" x14ac:dyDescent="0.25">
      <c r="A75" s="15"/>
      <c r="B75" s="31" t="s">
        <v>117</v>
      </c>
      <c r="C75" s="9" t="s">
        <v>118</v>
      </c>
      <c r="D75" s="8">
        <v>364</v>
      </c>
    </row>
    <row r="76" spans="1:4" s="16" customFormat="1" ht="31.5" x14ac:dyDescent="0.25">
      <c r="A76" s="14"/>
      <c r="B76" s="3" t="s">
        <v>119</v>
      </c>
      <c r="C76" s="7" t="s">
        <v>120</v>
      </c>
      <c r="D76" s="8">
        <v>2344</v>
      </c>
    </row>
    <row r="77" spans="1:4" ht="15.75" x14ac:dyDescent="0.25">
      <c r="A77" s="14"/>
      <c r="B77" s="3" t="s">
        <v>121</v>
      </c>
      <c r="C77" s="9" t="s">
        <v>110</v>
      </c>
      <c r="D77" s="8">
        <v>559</v>
      </c>
    </row>
    <row r="78" spans="1:4" ht="15.75" x14ac:dyDescent="0.25">
      <c r="A78" s="14"/>
      <c r="B78" s="3" t="s">
        <v>122</v>
      </c>
      <c r="C78" s="9" t="s">
        <v>112</v>
      </c>
      <c r="D78" s="8">
        <v>413</v>
      </c>
    </row>
    <row r="79" spans="1:4" ht="15.75" x14ac:dyDescent="0.25">
      <c r="A79" s="14"/>
      <c r="B79" s="3" t="s">
        <v>123</v>
      </c>
      <c r="C79" s="9" t="s">
        <v>114</v>
      </c>
      <c r="D79" s="8">
        <v>1372</v>
      </c>
    </row>
    <row r="80" spans="1:4" ht="31.5" x14ac:dyDescent="0.25">
      <c r="A80" s="14"/>
      <c r="B80" s="3" t="s">
        <v>124</v>
      </c>
      <c r="C80" s="7" t="s">
        <v>125</v>
      </c>
      <c r="D80" s="8">
        <v>50404</v>
      </c>
    </row>
    <row r="81" spans="1:4" ht="15.75" x14ac:dyDescent="0.25">
      <c r="A81" s="14"/>
      <c r="B81" s="18" t="s">
        <v>126</v>
      </c>
      <c r="C81" s="9" t="s">
        <v>127</v>
      </c>
      <c r="D81" s="8">
        <v>50404</v>
      </c>
    </row>
    <row r="82" spans="1:4" ht="15.75" x14ac:dyDescent="0.25">
      <c r="A82" s="14"/>
      <c r="B82" s="18" t="s">
        <v>128</v>
      </c>
      <c r="C82" s="12" t="s">
        <v>33</v>
      </c>
      <c r="D82" s="8">
        <v>4689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8">
        <v>0</v>
      </c>
    </row>
    <row r="84" spans="1:4" ht="31.5" x14ac:dyDescent="0.25">
      <c r="A84" s="14"/>
      <c r="B84" s="3" t="s">
        <v>131</v>
      </c>
      <c r="C84" s="7" t="s">
        <v>132</v>
      </c>
      <c r="D84" s="8">
        <v>4396</v>
      </c>
    </row>
    <row r="85" spans="1:4" ht="15.75" x14ac:dyDescent="0.25">
      <c r="A85" s="14"/>
      <c r="B85" s="18" t="s">
        <v>133</v>
      </c>
      <c r="C85" s="9" t="s">
        <v>33</v>
      </c>
      <c r="D85" s="8">
        <v>623</v>
      </c>
    </row>
    <row r="86" spans="1:4" ht="15.75" x14ac:dyDescent="0.25">
      <c r="A86" s="14"/>
      <c r="B86" s="18" t="s">
        <v>134</v>
      </c>
      <c r="C86" s="7" t="s">
        <v>135</v>
      </c>
      <c r="D86" s="8">
        <v>2348</v>
      </c>
    </row>
    <row r="87" spans="1:4" ht="31.5" x14ac:dyDescent="0.25">
      <c r="A87" s="14"/>
      <c r="B87" s="18" t="s">
        <v>136</v>
      </c>
      <c r="C87" s="7" t="s">
        <v>137</v>
      </c>
      <c r="D87" s="8">
        <v>0</v>
      </c>
    </row>
    <row r="88" spans="1:4" ht="31.5" x14ac:dyDescent="0.25">
      <c r="A88" s="14"/>
      <c r="B88" s="3" t="s">
        <v>138</v>
      </c>
      <c r="C88" s="7" t="s">
        <v>139</v>
      </c>
      <c r="D88" s="8">
        <v>50404</v>
      </c>
    </row>
    <row r="89" spans="1:4" ht="31.5" x14ac:dyDescent="0.25">
      <c r="A89" s="14"/>
      <c r="B89" s="3" t="s">
        <v>140</v>
      </c>
      <c r="C89" s="7" t="s">
        <v>141</v>
      </c>
      <c r="D89" s="8">
        <v>4396</v>
      </c>
    </row>
    <row r="90" spans="1:4" ht="15.75" x14ac:dyDescent="0.25">
      <c r="A90" s="14"/>
      <c r="B90" s="3" t="s">
        <v>142</v>
      </c>
      <c r="C90" s="9" t="s">
        <v>33</v>
      </c>
      <c r="D90" s="8">
        <v>99</v>
      </c>
    </row>
    <row r="91" spans="1:4" ht="31.5" x14ac:dyDescent="0.25">
      <c r="A91" s="14"/>
      <c r="B91" s="3" t="s">
        <v>143</v>
      </c>
      <c r="C91" s="7" t="s">
        <v>144</v>
      </c>
      <c r="D91" s="54">
        <v>922</v>
      </c>
    </row>
    <row r="92" spans="1:4" ht="15.75" x14ac:dyDescent="0.25">
      <c r="A92" s="14"/>
      <c r="B92" s="3" t="s">
        <v>145</v>
      </c>
      <c r="C92" s="9" t="s">
        <v>146</v>
      </c>
      <c r="D92" s="8">
        <v>0</v>
      </c>
    </row>
    <row r="93" spans="1:4" ht="15.75" x14ac:dyDescent="0.25">
      <c r="A93" s="14"/>
      <c r="B93" s="3" t="s">
        <v>147</v>
      </c>
      <c r="C93" s="9" t="s">
        <v>148</v>
      </c>
      <c r="D93" s="8">
        <v>0</v>
      </c>
    </row>
    <row r="94" spans="1:4" ht="15.75" x14ac:dyDescent="0.25">
      <c r="A94" s="14"/>
      <c r="B94" s="3" t="s">
        <v>149</v>
      </c>
      <c r="C94" s="9" t="s">
        <v>150</v>
      </c>
      <c r="D94" s="8">
        <v>0</v>
      </c>
    </row>
    <row r="95" spans="1:4" ht="31.5" x14ac:dyDescent="0.25">
      <c r="A95" s="14"/>
      <c r="B95" s="3" t="s">
        <v>151</v>
      </c>
      <c r="C95" s="9" t="s">
        <v>152</v>
      </c>
      <c r="D95" s="8">
        <v>0</v>
      </c>
    </row>
    <row r="96" spans="1:4" ht="15.75" x14ac:dyDescent="0.25">
      <c r="A96" s="14"/>
      <c r="B96" s="3" t="s">
        <v>153</v>
      </c>
      <c r="C96" s="9" t="s">
        <v>154</v>
      </c>
      <c r="D96" s="8">
        <v>0</v>
      </c>
    </row>
    <row r="97" spans="1:4" ht="15.75" x14ac:dyDescent="0.25">
      <c r="A97" s="14"/>
      <c r="B97" s="3" t="s">
        <v>155</v>
      </c>
      <c r="C97" s="9" t="s">
        <v>156</v>
      </c>
      <c r="D97" s="8">
        <v>14</v>
      </c>
    </row>
    <row r="98" spans="1:4" ht="15.75" x14ac:dyDescent="0.25">
      <c r="A98" s="14"/>
      <c r="B98" s="3" t="s">
        <v>157</v>
      </c>
      <c r="C98" s="21" t="s">
        <v>158</v>
      </c>
      <c r="D98" s="8">
        <v>266</v>
      </c>
    </row>
    <row r="99" spans="1:4" ht="15.75" x14ac:dyDescent="0.25">
      <c r="A99" s="14"/>
      <c r="B99" s="3" t="s">
        <v>159</v>
      </c>
      <c r="C99" s="9" t="s">
        <v>160</v>
      </c>
      <c r="D99" s="8">
        <v>642</v>
      </c>
    </row>
    <row r="100" spans="1:4" ht="15.75" x14ac:dyDescent="0.25">
      <c r="A100" s="14"/>
      <c r="B100" s="3" t="s">
        <v>161</v>
      </c>
      <c r="C100" s="12" t="s">
        <v>162</v>
      </c>
      <c r="D100" s="8">
        <v>2</v>
      </c>
    </row>
    <row r="101" spans="1:4" ht="15.75" x14ac:dyDescent="0.25">
      <c r="A101" s="14"/>
      <c r="B101" s="3" t="s">
        <v>163</v>
      </c>
      <c r="C101" s="12" t="s">
        <v>164</v>
      </c>
      <c r="D101" s="8">
        <v>381</v>
      </c>
    </row>
    <row r="102" spans="1:4" ht="15.75" x14ac:dyDescent="0.25">
      <c r="A102" s="14"/>
      <c r="B102" s="3" t="s">
        <v>165</v>
      </c>
      <c r="C102" s="12" t="s">
        <v>166</v>
      </c>
      <c r="D102" s="8">
        <v>1</v>
      </c>
    </row>
    <row r="103" spans="1:4" ht="15.75" x14ac:dyDescent="0.25">
      <c r="A103" s="14"/>
      <c r="B103" s="3" t="s">
        <v>167</v>
      </c>
      <c r="C103" s="12" t="s">
        <v>168</v>
      </c>
      <c r="D103" s="8">
        <v>258</v>
      </c>
    </row>
    <row r="104" spans="1:4" ht="15.75" x14ac:dyDescent="0.25">
      <c r="A104" s="14"/>
      <c r="B104" s="3" t="s">
        <v>169</v>
      </c>
      <c r="C104" s="7" t="s">
        <v>170</v>
      </c>
      <c r="D104" s="8" t="s">
        <v>333</v>
      </c>
    </row>
    <row r="105" spans="1:4" ht="15.75" x14ac:dyDescent="0.25">
      <c r="A105" s="14"/>
      <c r="B105" s="3" t="s">
        <v>171</v>
      </c>
      <c r="C105" s="9" t="s">
        <v>162</v>
      </c>
      <c r="D105" s="8" t="s">
        <v>334</v>
      </c>
    </row>
    <row r="106" spans="1:4" ht="15.75" x14ac:dyDescent="0.25">
      <c r="A106" s="14"/>
      <c r="B106" s="3" t="s">
        <v>172</v>
      </c>
      <c r="C106" s="9" t="s">
        <v>164</v>
      </c>
      <c r="D106" s="8" t="s">
        <v>292</v>
      </c>
    </row>
    <row r="107" spans="1:4" ht="15.75" x14ac:dyDescent="0.25">
      <c r="A107" s="14"/>
      <c r="B107" s="3" t="s">
        <v>173</v>
      </c>
      <c r="C107" s="9" t="s">
        <v>166</v>
      </c>
      <c r="D107" s="8" t="s">
        <v>293</v>
      </c>
    </row>
    <row r="108" spans="1:4" ht="15.75" x14ac:dyDescent="0.25">
      <c r="A108" s="14"/>
      <c r="B108" s="3" t="s">
        <v>174</v>
      </c>
      <c r="C108" s="9" t="s">
        <v>168</v>
      </c>
      <c r="D108" s="8" t="s">
        <v>335</v>
      </c>
    </row>
    <row r="109" spans="1:4" ht="15.75" x14ac:dyDescent="0.25">
      <c r="A109" s="14"/>
      <c r="B109" s="3" t="s">
        <v>175</v>
      </c>
      <c r="C109" s="7" t="s">
        <v>176</v>
      </c>
      <c r="D109" s="8" t="s">
        <v>336</v>
      </c>
    </row>
    <row r="110" spans="1:4" ht="31.5" x14ac:dyDescent="0.25">
      <c r="A110" s="14"/>
      <c r="B110" s="3" t="s">
        <v>177</v>
      </c>
      <c r="C110" s="7" t="s">
        <v>178</v>
      </c>
      <c r="D110" s="8">
        <v>6</v>
      </c>
    </row>
    <row r="111" spans="1:4" ht="15.75" x14ac:dyDescent="0.25">
      <c r="A111" s="14"/>
      <c r="B111" s="3" t="s">
        <v>179</v>
      </c>
      <c r="C111" s="9" t="s">
        <v>180</v>
      </c>
      <c r="D111" s="8">
        <v>5</v>
      </c>
    </row>
    <row r="112" spans="1:4" ht="15.75" x14ac:dyDescent="0.25">
      <c r="A112" s="14"/>
      <c r="B112" s="3" t="s">
        <v>181</v>
      </c>
      <c r="C112" s="9" t="s">
        <v>182</v>
      </c>
      <c r="D112" s="8">
        <v>1</v>
      </c>
    </row>
    <row r="113" spans="1:4" ht="31.5" x14ac:dyDescent="0.25">
      <c r="A113" s="14"/>
      <c r="B113" s="3" t="s">
        <v>183</v>
      </c>
      <c r="C113" s="7" t="s">
        <v>184</v>
      </c>
      <c r="D113" s="8">
        <v>0</v>
      </c>
    </row>
    <row r="114" spans="1:4" ht="15.75" x14ac:dyDescent="0.25">
      <c r="A114" s="14"/>
      <c r="B114" s="3" t="s">
        <v>185</v>
      </c>
      <c r="C114" s="9" t="s">
        <v>186</v>
      </c>
      <c r="D114" s="8">
        <v>0</v>
      </c>
    </row>
    <row r="115" spans="1:4" ht="31.5" x14ac:dyDescent="0.25">
      <c r="A115" s="14"/>
      <c r="B115" s="3" t="s">
        <v>187</v>
      </c>
      <c r="C115" s="7" t="s">
        <v>188</v>
      </c>
      <c r="D115" s="8">
        <v>19</v>
      </c>
    </row>
    <row r="116" spans="1:4" ht="15.75" x14ac:dyDescent="0.25">
      <c r="A116" s="14"/>
      <c r="B116" s="3" t="s">
        <v>189</v>
      </c>
      <c r="C116" s="9" t="s">
        <v>190</v>
      </c>
      <c r="D116" s="8">
        <v>7</v>
      </c>
    </row>
    <row r="117" spans="1:4" ht="15.75" x14ac:dyDescent="0.25">
      <c r="A117" s="14"/>
      <c r="B117" s="3" t="s">
        <v>191</v>
      </c>
      <c r="C117" s="12" t="s">
        <v>186</v>
      </c>
      <c r="D117" s="8">
        <v>1</v>
      </c>
    </row>
    <row r="118" spans="1:4" ht="15.75" x14ac:dyDescent="0.25">
      <c r="A118" s="14"/>
      <c r="B118" s="3" t="s">
        <v>192</v>
      </c>
      <c r="C118" s="9" t="s">
        <v>193</v>
      </c>
      <c r="D118" s="8">
        <v>12</v>
      </c>
    </row>
    <row r="119" spans="1:4" ht="15.75" x14ac:dyDescent="0.25">
      <c r="A119" s="14"/>
      <c r="B119" s="3" t="s">
        <v>194</v>
      </c>
      <c r="C119" s="12" t="s">
        <v>186</v>
      </c>
      <c r="D119" s="8">
        <v>1</v>
      </c>
    </row>
    <row r="120" spans="1:4" ht="31.5" x14ac:dyDescent="0.25">
      <c r="A120" s="14"/>
      <c r="B120" s="3" t="s">
        <v>195</v>
      </c>
      <c r="C120" s="7" t="s">
        <v>196</v>
      </c>
      <c r="D120" s="8">
        <v>1</v>
      </c>
    </row>
    <row r="121" spans="1:4" ht="15.75" x14ac:dyDescent="0.25">
      <c r="A121" s="14"/>
      <c r="B121" s="3" t="s">
        <v>197</v>
      </c>
      <c r="C121" s="9" t="s">
        <v>198</v>
      </c>
      <c r="D121" s="8">
        <v>1</v>
      </c>
    </row>
    <row r="122" spans="1:4" ht="15.75" x14ac:dyDescent="0.25">
      <c r="A122" s="14"/>
      <c r="B122" s="3" t="s">
        <v>199</v>
      </c>
      <c r="C122" s="9" t="s">
        <v>200</v>
      </c>
      <c r="D122" s="8">
        <v>0</v>
      </c>
    </row>
    <row r="123" spans="1:4" ht="31.5" x14ac:dyDescent="0.25">
      <c r="A123" s="14"/>
      <c r="B123" s="3" t="s">
        <v>201</v>
      </c>
      <c r="C123" s="9" t="s">
        <v>202</v>
      </c>
      <c r="D123" s="8">
        <v>0</v>
      </c>
    </row>
    <row r="124" spans="1:4" ht="47.25" x14ac:dyDescent="0.25">
      <c r="A124" s="14"/>
      <c r="B124" s="3" t="s">
        <v>203</v>
      </c>
      <c r="C124" s="7" t="s">
        <v>204</v>
      </c>
      <c r="D124" s="8">
        <v>0</v>
      </c>
    </row>
    <row r="125" spans="1:4" ht="47.25" x14ac:dyDescent="0.25">
      <c r="A125" s="14"/>
      <c r="B125" s="3" t="s">
        <v>205</v>
      </c>
      <c r="C125" s="7" t="s">
        <v>206</v>
      </c>
      <c r="D125" s="8">
        <v>0</v>
      </c>
    </row>
    <row r="126" spans="1:4" ht="31.5" x14ac:dyDescent="0.25">
      <c r="A126" s="14"/>
      <c r="B126" s="3" t="s">
        <v>207</v>
      </c>
      <c r="C126" s="7" t="s">
        <v>208</v>
      </c>
      <c r="D126" s="8">
        <v>0</v>
      </c>
    </row>
    <row r="127" spans="1:4" ht="31.5" x14ac:dyDescent="0.25">
      <c r="A127" s="14"/>
      <c r="B127" s="3" t="s">
        <v>209</v>
      </c>
      <c r="C127" s="7" t="s">
        <v>210</v>
      </c>
      <c r="D127" s="54">
        <v>484</v>
      </c>
    </row>
    <row r="128" spans="1:4" ht="15.75" x14ac:dyDescent="0.25">
      <c r="A128" s="14"/>
      <c r="B128" s="3" t="s">
        <v>211</v>
      </c>
      <c r="C128" s="9" t="s">
        <v>212</v>
      </c>
      <c r="D128" s="54">
        <v>267</v>
      </c>
    </row>
    <row r="129" spans="1:4" ht="31.5" x14ac:dyDescent="0.25">
      <c r="A129" s="14"/>
      <c r="B129" s="3" t="s">
        <v>213</v>
      </c>
      <c r="C129" s="7" t="s">
        <v>214</v>
      </c>
      <c r="D129" s="8">
        <v>114</v>
      </c>
    </row>
    <row r="130" spans="1:4" ht="15.75" x14ac:dyDescent="0.25">
      <c r="A130" s="14"/>
      <c r="B130" s="3" t="s">
        <v>215</v>
      </c>
      <c r="C130" s="9" t="s">
        <v>216</v>
      </c>
      <c r="D130" s="54">
        <v>0</v>
      </c>
    </row>
    <row r="131" spans="1:4" ht="31.5" x14ac:dyDescent="0.25">
      <c r="A131" s="14"/>
      <c r="B131" s="3" t="s">
        <v>217</v>
      </c>
      <c r="C131" s="7" t="s">
        <v>218</v>
      </c>
      <c r="D131" s="54">
        <v>33</v>
      </c>
    </row>
    <row r="132" spans="1:4" ht="15.75" x14ac:dyDescent="0.25">
      <c r="A132" s="14"/>
      <c r="B132" s="31" t="s">
        <v>219</v>
      </c>
      <c r="C132" s="9" t="s">
        <v>220</v>
      </c>
      <c r="D132" s="54">
        <v>11</v>
      </c>
    </row>
    <row r="133" spans="1:4" ht="31.5" x14ac:dyDescent="0.25">
      <c r="A133" s="14"/>
      <c r="B133" s="3" t="s">
        <v>221</v>
      </c>
      <c r="C133" s="7" t="s">
        <v>222</v>
      </c>
      <c r="D133" s="54">
        <v>0</v>
      </c>
    </row>
    <row r="134" spans="1:4" ht="15.75" x14ac:dyDescent="0.25">
      <c r="A134" s="14"/>
      <c r="B134" s="31" t="s">
        <v>223</v>
      </c>
      <c r="C134" s="9" t="s">
        <v>224</v>
      </c>
      <c r="D134" s="54">
        <v>427</v>
      </c>
    </row>
    <row r="135" spans="1:4" ht="15.75" x14ac:dyDescent="0.25">
      <c r="A135" s="14"/>
      <c r="B135" s="3" t="s">
        <v>225</v>
      </c>
      <c r="C135" s="12" t="s">
        <v>226</v>
      </c>
      <c r="D135" s="54">
        <v>372</v>
      </c>
    </row>
    <row r="136" spans="1:4" ht="15.75" x14ac:dyDescent="0.25">
      <c r="A136" s="14"/>
      <c r="B136" s="3" t="s">
        <v>227</v>
      </c>
      <c r="C136" s="9" t="s">
        <v>228</v>
      </c>
      <c r="D136" s="54">
        <v>421</v>
      </c>
    </row>
    <row r="137" spans="1:4" ht="15.75" x14ac:dyDescent="0.25">
      <c r="A137" s="14"/>
      <c r="B137" s="3" t="s">
        <v>229</v>
      </c>
      <c r="C137" s="12" t="s">
        <v>226</v>
      </c>
      <c r="D137" s="54">
        <v>369</v>
      </c>
    </row>
    <row r="138" spans="1:4" ht="178.5" customHeight="1" x14ac:dyDescent="0.25">
      <c r="A138" s="14"/>
      <c r="B138" s="3" t="s">
        <v>230</v>
      </c>
      <c r="C138" s="7" t="s">
        <v>266</v>
      </c>
      <c r="D138" s="3" t="s">
        <v>312</v>
      </c>
    </row>
    <row r="139" spans="1:4" ht="31.5" x14ac:dyDescent="0.25">
      <c r="A139" s="14"/>
      <c r="B139" s="3" t="s">
        <v>232</v>
      </c>
      <c r="C139" s="7" t="s">
        <v>233</v>
      </c>
      <c r="D139" s="54">
        <v>0</v>
      </c>
    </row>
    <row r="140" spans="1:4" ht="15.75" x14ac:dyDescent="0.25">
      <c r="A140" s="14"/>
      <c r="B140" s="3" t="s">
        <v>234</v>
      </c>
      <c r="C140" s="7" t="s">
        <v>235</v>
      </c>
      <c r="D140" s="54">
        <v>1</v>
      </c>
    </row>
    <row r="141" spans="1:4" ht="183.75" customHeight="1" x14ac:dyDescent="0.25">
      <c r="A141" s="14"/>
      <c r="B141" s="3" t="s">
        <v>236</v>
      </c>
      <c r="C141" s="7" t="s">
        <v>237</v>
      </c>
      <c r="D141" s="55" t="s">
        <v>274</v>
      </c>
    </row>
    <row r="142" spans="1:4" ht="171.75" customHeight="1" x14ac:dyDescent="0.25">
      <c r="B142" s="3" t="s">
        <v>238</v>
      </c>
      <c r="C142" s="7" t="s">
        <v>239</v>
      </c>
      <c r="D142" s="7" t="s">
        <v>269</v>
      </c>
    </row>
    <row r="143" spans="1:4" ht="70.5" customHeight="1" x14ac:dyDescent="0.25">
      <c r="B143" s="69" t="s">
        <v>241</v>
      </c>
      <c r="C143" s="70"/>
      <c r="D143" s="34" t="s">
        <v>242</v>
      </c>
    </row>
    <row r="145" spans="2:4" ht="36.75" customHeight="1" x14ac:dyDescent="0.25">
      <c r="B145" s="91"/>
      <c r="C145" s="91"/>
      <c r="D145" s="91"/>
    </row>
  </sheetData>
  <mergeCells count="7">
    <mergeCell ref="B145:D145"/>
    <mergeCell ref="B1:D3"/>
    <mergeCell ref="B4:D4"/>
    <mergeCell ref="B5:D5"/>
    <mergeCell ref="B6:D6"/>
    <mergeCell ref="B7:D7"/>
    <mergeCell ref="B143:C14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42" zoomScaleNormal="100" workbookViewId="0">
      <selection activeCell="B145" sqref="B145:D145"/>
    </sheetView>
  </sheetViews>
  <sheetFormatPr defaultRowHeight="15" x14ac:dyDescent="0.25"/>
  <cols>
    <col min="1" max="1" width="2.28515625" style="25" customWidth="1"/>
    <col min="2" max="2" width="9.140625" style="28"/>
    <col min="3" max="3" width="116.140625" style="16" customWidth="1"/>
    <col min="4" max="4" width="22.85546875" style="28" customWidth="1"/>
  </cols>
  <sheetData>
    <row r="1" spans="1:4" ht="20.25" x14ac:dyDescent="0.25">
      <c r="A1" s="1"/>
      <c r="B1" s="87" t="s">
        <v>327</v>
      </c>
      <c r="C1" s="87"/>
      <c r="D1" s="87"/>
    </row>
    <row r="2" spans="1:4" ht="20.25" x14ac:dyDescent="0.25">
      <c r="A2" s="1"/>
      <c r="B2" s="87"/>
      <c r="C2" s="87"/>
      <c r="D2" s="87"/>
    </row>
    <row r="3" spans="1:4" ht="20.25" x14ac:dyDescent="0.25">
      <c r="A3" s="1"/>
      <c r="B3" s="87"/>
      <c r="C3" s="87"/>
      <c r="D3" s="87"/>
    </row>
    <row r="4" spans="1:4" ht="42" customHeight="1" x14ac:dyDescent="0.25">
      <c r="A4" s="1"/>
      <c r="B4" s="92" t="s">
        <v>270</v>
      </c>
      <c r="C4" s="92"/>
      <c r="D4" s="92"/>
    </row>
    <row r="5" spans="1:4" ht="21.75" customHeight="1" x14ac:dyDescent="0.25">
      <c r="A5" s="1"/>
      <c r="B5" s="80" t="s">
        <v>2</v>
      </c>
      <c r="C5" s="81"/>
      <c r="D5" s="82"/>
    </row>
    <row r="6" spans="1:4" ht="23.25" customHeight="1" x14ac:dyDescent="0.25">
      <c r="A6" s="1"/>
      <c r="B6" s="80" t="s">
        <v>3</v>
      </c>
      <c r="C6" s="81"/>
      <c r="D6" s="82"/>
    </row>
    <row r="7" spans="1:4" ht="17.25" customHeight="1" x14ac:dyDescent="0.25">
      <c r="A7" s="1"/>
      <c r="B7" s="80"/>
      <c r="C7" s="81"/>
      <c r="D7" s="82"/>
    </row>
    <row r="8" spans="1:4" ht="18" customHeight="1" x14ac:dyDescent="0.25">
      <c r="A8" s="2"/>
      <c r="B8" s="3"/>
      <c r="C8" s="4" t="s">
        <v>4</v>
      </c>
      <c r="D8" s="5" t="s">
        <v>5</v>
      </c>
    </row>
    <row r="9" spans="1:4" ht="15.75" x14ac:dyDescent="0.25">
      <c r="A9" s="6"/>
      <c r="B9" s="3" t="s">
        <v>6</v>
      </c>
      <c r="C9" s="7" t="s">
        <v>7</v>
      </c>
      <c r="D9" s="52">
        <v>7221</v>
      </c>
    </row>
    <row r="10" spans="1:4" ht="31.5" x14ac:dyDescent="0.25">
      <c r="A10" s="6"/>
      <c r="B10" s="3" t="s">
        <v>8</v>
      </c>
      <c r="C10" s="9" t="s">
        <v>9</v>
      </c>
      <c r="D10" s="52">
        <v>1255</v>
      </c>
    </row>
    <row r="11" spans="1:4" ht="31.5" x14ac:dyDescent="0.25">
      <c r="A11" s="6"/>
      <c r="B11" s="3" t="s">
        <v>10</v>
      </c>
      <c r="C11" s="9" t="s">
        <v>11</v>
      </c>
      <c r="D11" s="8">
        <v>24</v>
      </c>
    </row>
    <row r="12" spans="1:4" ht="15.75" x14ac:dyDescent="0.25">
      <c r="A12" s="6"/>
      <c r="B12" s="3" t="s">
        <v>12</v>
      </c>
      <c r="C12" s="9" t="s">
        <v>13</v>
      </c>
      <c r="D12" s="8">
        <v>2</v>
      </c>
    </row>
    <row r="13" spans="1:4" ht="15.75" x14ac:dyDescent="0.25">
      <c r="A13" s="6"/>
      <c r="B13" s="3" t="s">
        <v>14</v>
      </c>
      <c r="C13" s="9" t="s">
        <v>15</v>
      </c>
      <c r="D13" s="52">
        <v>2188</v>
      </c>
    </row>
    <row r="14" spans="1:4" ht="15.75" x14ac:dyDescent="0.25">
      <c r="A14" s="6"/>
      <c r="B14" s="3" t="s">
        <v>16</v>
      </c>
      <c r="C14" s="9" t="s">
        <v>17</v>
      </c>
      <c r="D14" s="52">
        <v>3752</v>
      </c>
    </row>
    <row r="15" spans="1:4" ht="31.5" x14ac:dyDescent="0.25">
      <c r="A15" s="6"/>
      <c r="B15" s="3" t="s">
        <v>18</v>
      </c>
      <c r="C15" s="9" t="s">
        <v>19</v>
      </c>
      <c r="D15" s="8"/>
    </row>
    <row r="16" spans="1:4" ht="31.5" x14ac:dyDescent="0.25">
      <c r="A16" s="6"/>
      <c r="B16" s="3" t="s">
        <v>20</v>
      </c>
      <c r="C16" s="12" t="s">
        <v>21</v>
      </c>
      <c r="D16" s="8"/>
    </row>
    <row r="17" spans="1:4" ht="15.75" x14ac:dyDescent="0.25">
      <c r="A17" s="6"/>
      <c r="B17" s="3" t="s">
        <v>22</v>
      </c>
      <c r="C17" s="9" t="s">
        <v>23</v>
      </c>
      <c r="D17" s="8"/>
    </row>
    <row r="18" spans="1:4" ht="15.75" x14ac:dyDescent="0.25">
      <c r="A18" s="6"/>
      <c r="B18" s="3" t="s">
        <v>24</v>
      </c>
      <c r="C18" s="12" t="s">
        <v>25</v>
      </c>
      <c r="D18" s="8"/>
    </row>
    <row r="19" spans="1:4" ht="31.5" x14ac:dyDescent="0.25">
      <c r="A19" s="6"/>
      <c r="B19" s="3" t="s">
        <v>26</v>
      </c>
      <c r="C19" s="7" t="s">
        <v>27</v>
      </c>
      <c r="D19" s="52">
        <v>1086</v>
      </c>
    </row>
    <row r="20" spans="1:4" ht="15.75" x14ac:dyDescent="0.25">
      <c r="A20" s="6"/>
      <c r="B20" s="3" t="s">
        <v>28</v>
      </c>
      <c r="C20" s="9" t="s">
        <v>29</v>
      </c>
      <c r="D20" s="8">
        <v>76</v>
      </c>
    </row>
    <row r="21" spans="1:4" ht="15.75" x14ac:dyDescent="0.25">
      <c r="A21" s="6"/>
      <c r="B21" s="3" t="s">
        <v>30</v>
      </c>
      <c r="C21" s="12" t="s">
        <v>31</v>
      </c>
      <c r="D21" s="8"/>
    </row>
    <row r="22" spans="1:4" ht="15.75" x14ac:dyDescent="0.25">
      <c r="A22" s="6"/>
      <c r="B22" s="3" t="s">
        <v>32</v>
      </c>
      <c r="C22" s="13" t="s">
        <v>33</v>
      </c>
      <c r="D22" s="8"/>
    </row>
    <row r="23" spans="1:4" ht="15.75" x14ac:dyDescent="0.25">
      <c r="A23" s="6"/>
      <c r="B23" s="3" t="s">
        <v>34</v>
      </c>
      <c r="C23" s="12" t="s">
        <v>35</v>
      </c>
      <c r="D23" s="8"/>
    </row>
    <row r="24" spans="1:4" ht="15.75" x14ac:dyDescent="0.25">
      <c r="A24" s="6"/>
      <c r="B24" s="3" t="s">
        <v>36</v>
      </c>
      <c r="C24" s="13" t="s">
        <v>33</v>
      </c>
      <c r="D24" s="8"/>
    </row>
    <row r="25" spans="1:4" ht="15.75" x14ac:dyDescent="0.25">
      <c r="A25" s="6"/>
      <c r="B25" s="3" t="s">
        <v>37</v>
      </c>
      <c r="C25" s="12" t="s">
        <v>38</v>
      </c>
      <c r="D25" s="8"/>
    </row>
    <row r="26" spans="1:4" ht="15.75" x14ac:dyDescent="0.25">
      <c r="A26" s="6"/>
      <c r="B26" s="3" t="s">
        <v>39</v>
      </c>
      <c r="C26" s="13" t="s">
        <v>33</v>
      </c>
      <c r="D26" s="8"/>
    </row>
    <row r="27" spans="1:4" ht="15.75" x14ac:dyDescent="0.25">
      <c r="A27" s="6"/>
      <c r="B27" s="3" t="s">
        <v>40</v>
      </c>
      <c r="C27" s="12" t="s">
        <v>41</v>
      </c>
      <c r="D27" s="8"/>
    </row>
    <row r="28" spans="1:4" ht="15.75" x14ac:dyDescent="0.25">
      <c r="A28" s="6"/>
      <c r="B28" s="3" t="s">
        <v>42</v>
      </c>
      <c r="C28" s="13" t="s">
        <v>33</v>
      </c>
      <c r="D28" s="8"/>
    </row>
    <row r="29" spans="1:4" ht="15.75" x14ac:dyDescent="0.25">
      <c r="A29" s="6"/>
      <c r="B29" s="3" t="s">
        <v>43</v>
      </c>
      <c r="C29" s="12" t="s">
        <v>44</v>
      </c>
      <c r="D29" s="8"/>
    </row>
    <row r="30" spans="1:4" ht="15.75" x14ac:dyDescent="0.25">
      <c r="A30" s="6"/>
      <c r="B30" s="3" t="s">
        <v>45</v>
      </c>
      <c r="C30" s="13" t="s">
        <v>33</v>
      </c>
      <c r="D30" s="8"/>
    </row>
    <row r="31" spans="1:4" ht="15.75" x14ac:dyDescent="0.25">
      <c r="A31" s="6"/>
      <c r="B31" s="3" t="s">
        <v>46</v>
      </c>
      <c r="C31" s="12" t="s">
        <v>47</v>
      </c>
      <c r="D31" s="8">
        <v>0</v>
      </c>
    </row>
    <row r="32" spans="1:4" ht="15.75" x14ac:dyDescent="0.25">
      <c r="A32" s="6"/>
      <c r="B32" s="3" t="s">
        <v>48</v>
      </c>
      <c r="C32" s="13" t="s">
        <v>33</v>
      </c>
      <c r="D32" s="8">
        <v>0</v>
      </c>
    </row>
    <row r="33" spans="1:4" ht="15.75" x14ac:dyDescent="0.25">
      <c r="A33" s="6"/>
      <c r="B33" s="3" t="s">
        <v>49</v>
      </c>
      <c r="C33" s="12" t="s">
        <v>50</v>
      </c>
      <c r="D33" s="8">
        <v>76</v>
      </c>
    </row>
    <row r="34" spans="1:4" ht="15.75" x14ac:dyDescent="0.25">
      <c r="A34" s="6"/>
      <c r="B34" s="3" t="s">
        <v>51</v>
      </c>
      <c r="C34" s="13" t="s">
        <v>33</v>
      </c>
      <c r="D34" s="8">
        <v>22</v>
      </c>
    </row>
    <row r="35" spans="1:4" ht="15.75" x14ac:dyDescent="0.25">
      <c r="A35" s="6"/>
      <c r="B35" s="3" t="s">
        <v>52</v>
      </c>
      <c r="C35" s="9" t="s">
        <v>53</v>
      </c>
      <c r="D35" s="52">
        <v>1010</v>
      </c>
    </row>
    <row r="36" spans="1:4" ht="15.75" x14ac:dyDescent="0.25">
      <c r="A36" s="6"/>
      <c r="B36" s="3" t="s">
        <v>54</v>
      </c>
      <c r="C36" s="12" t="s">
        <v>31</v>
      </c>
      <c r="D36" s="8"/>
    </row>
    <row r="37" spans="1:4" ht="15.75" x14ac:dyDescent="0.25">
      <c r="A37" s="6"/>
      <c r="B37" s="3" t="s">
        <v>55</v>
      </c>
      <c r="C37" s="13" t="s">
        <v>33</v>
      </c>
      <c r="D37" s="8"/>
    </row>
    <row r="38" spans="1:4" ht="15.75" x14ac:dyDescent="0.25">
      <c r="A38" s="6"/>
      <c r="B38" s="3" t="s">
        <v>56</v>
      </c>
      <c r="C38" s="12" t="s">
        <v>35</v>
      </c>
      <c r="D38" s="8"/>
    </row>
    <row r="39" spans="1:4" ht="15.75" x14ac:dyDescent="0.25">
      <c r="A39" s="6"/>
      <c r="B39" s="3" t="s">
        <v>57</v>
      </c>
      <c r="C39" s="13" t="s">
        <v>33</v>
      </c>
      <c r="D39" s="8"/>
    </row>
    <row r="40" spans="1:4" ht="15.75" x14ac:dyDescent="0.25">
      <c r="A40" s="6"/>
      <c r="B40" s="3" t="s">
        <v>58</v>
      </c>
      <c r="C40" s="12" t="s">
        <v>38</v>
      </c>
      <c r="D40" s="8"/>
    </row>
    <row r="41" spans="1:4" ht="15.75" x14ac:dyDescent="0.25">
      <c r="A41" s="6"/>
      <c r="B41" s="3" t="s">
        <v>59</v>
      </c>
      <c r="C41" s="13" t="s">
        <v>33</v>
      </c>
      <c r="D41" s="8"/>
    </row>
    <row r="42" spans="1:4" ht="15.75" x14ac:dyDescent="0.25">
      <c r="A42" s="6"/>
      <c r="B42" s="3" t="s">
        <v>60</v>
      </c>
      <c r="C42" s="12" t="s">
        <v>41</v>
      </c>
      <c r="D42" s="8"/>
    </row>
    <row r="43" spans="1:4" ht="15.75" x14ac:dyDescent="0.25">
      <c r="A43" s="6"/>
      <c r="B43" s="3" t="s">
        <v>61</v>
      </c>
      <c r="C43" s="13" t="s">
        <v>33</v>
      </c>
      <c r="D43" s="8"/>
    </row>
    <row r="44" spans="1:4" ht="15.75" x14ac:dyDescent="0.25">
      <c r="A44" s="6"/>
      <c r="B44" s="3" t="s">
        <v>62</v>
      </c>
      <c r="C44" s="12" t="s">
        <v>44</v>
      </c>
      <c r="D44" s="8"/>
    </row>
    <row r="45" spans="1:4" ht="15.75" x14ac:dyDescent="0.25">
      <c r="A45" s="6"/>
      <c r="B45" s="3" t="s">
        <v>63</v>
      </c>
      <c r="C45" s="13" t="s">
        <v>33</v>
      </c>
      <c r="D45" s="8"/>
    </row>
    <row r="46" spans="1:4" ht="15.75" x14ac:dyDescent="0.25">
      <c r="A46" s="6"/>
      <c r="B46" s="3" t="s">
        <v>64</v>
      </c>
      <c r="C46" s="12" t="s">
        <v>47</v>
      </c>
      <c r="D46" s="8">
        <v>286</v>
      </c>
    </row>
    <row r="47" spans="1:4" ht="15.75" x14ac:dyDescent="0.25">
      <c r="A47" s="6"/>
      <c r="B47" s="3" t="s">
        <v>65</v>
      </c>
      <c r="C47" s="13" t="s">
        <v>33</v>
      </c>
      <c r="D47" s="8">
        <v>3</v>
      </c>
    </row>
    <row r="48" spans="1:4" ht="15.75" x14ac:dyDescent="0.25">
      <c r="A48" s="6"/>
      <c r="B48" s="3" t="s">
        <v>66</v>
      </c>
      <c r="C48" s="12" t="s">
        <v>50</v>
      </c>
      <c r="D48" s="8">
        <v>724</v>
      </c>
    </row>
    <row r="49" spans="1:4" ht="15.75" x14ac:dyDescent="0.25">
      <c r="A49" s="6"/>
      <c r="B49" s="3" t="s">
        <v>67</v>
      </c>
      <c r="C49" s="13" t="s">
        <v>33</v>
      </c>
      <c r="D49" s="8">
        <v>60</v>
      </c>
    </row>
    <row r="50" spans="1:4" ht="31.5" x14ac:dyDescent="0.25">
      <c r="A50" s="6"/>
      <c r="B50" s="3" t="s">
        <v>68</v>
      </c>
      <c r="C50" s="7" t="s">
        <v>69</v>
      </c>
      <c r="D50" s="52">
        <v>3340</v>
      </c>
    </row>
    <row r="51" spans="1:4" ht="15.75" x14ac:dyDescent="0.25">
      <c r="A51" s="6"/>
      <c r="B51" s="3" t="s">
        <v>70</v>
      </c>
      <c r="C51" s="9" t="s">
        <v>71</v>
      </c>
      <c r="D51" s="52">
        <v>800</v>
      </c>
    </row>
    <row r="52" spans="1:4" ht="15.75" x14ac:dyDescent="0.25">
      <c r="A52" s="6"/>
      <c r="B52" s="3" t="s">
        <v>72</v>
      </c>
      <c r="C52" s="9" t="s">
        <v>73</v>
      </c>
      <c r="D52" s="8"/>
    </row>
    <row r="53" spans="1:4" ht="15.75" x14ac:dyDescent="0.25">
      <c r="A53" s="6"/>
      <c r="B53" s="3" t="s">
        <v>74</v>
      </c>
      <c r="C53" s="9" t="s">
        <v>75</v>
      </c>
      <c r="D53" s="8">
        <v>611</v>
      </c>
    </row>
    <row r="54" spans="1:4" ht="15.75" x14ac:dyDescent="0.25">
      <c r="A54" s="6"/>
      <c r="B54" s="3" t="s">
        <v>76</v>
      </c>
      <c r="C54" s="9" t="s">
        <v>77</v>
      </c>
      <c r="D54" s="8">
        <v>122</v>
      </c>
    </row>
    <row r="55" spans="1:4" ht="15.75" x14ac:dyDescent="0.25">
      <c r="A55" s="6"/>
      <c r="B55" s="3" t="s">
        <v>78</v>
      </c>
      <c r="C55" s="9" t="s">
        <v>79</v>
      </c>
      <c r="D55" s="52">
        <v>1806</v>
      </c>
    </row>
    <row r="56" spans="1:4" ht="47.25" x14ac:dyDescent="0.25">
      <c r="A56" s="6"/>
      <c r="B56" s="3" t="s">
        <v>80</v>
      </c>
      <c r="C56" s="13" t="s">
        <v>81</v>
      </c>
      <c r="D56" s="52">
        <v>1458</v>
      </c>
    </row>
    <row r="57" spans="1:4" ht="15.75" x14ac:dyDescent="0.25">
      <c r="A57" s="6"/>
      <c r="B57" s="3" t="s">
        <v>82</v>
      </c>
      <c r="C57" s="9" t="s">
        <v>83</v>
      </c>
      <c r="D57" s="8"/>
    </row>
    <row r="58" spans="1:4" ht="15.75" x14ac:dyDescent="0.25">
      <c r="A58" s="6"/>
      <c r="B58" s="3" t="s">
        <v>84</v>
      </c>
      <c r="C58" s="9" t="s">
        <v>85</v>
      </c>
      <c r="D58" s="8">
        <v>1</v>
      </c>
    </row>
    <row r="59" spans="1:4" ht="15.75" x14ac:dyDescent="0.25">
      <c r="A59" s="6"/>
      <c r="B59" s="3" t="s">
        <v>86</v>
      </c>
      <c r="C59" s="9" t="s">
        <v>87</v>
      </c>
      <c r="D59" s="8"/>
    </row>
    <row r="60" spans="1:4" ht="15.75" x14ac:dyDescent="0.25">
      <c r="A60" s="6"/>
      <c r="B60" s="3" t="s">
        <v>88</v>
      </c>
      <c r="C60" s="9" t="s">
        <v>89</v>
      </c>
      <c r="D60" s="8">
        <v>0</v>
      </c>
    </row>
    <row r="61" spans="1:4" ht="15.75" x14ac:dyDescent="0.25">
      <c r="A61" s="6"/>
      <c r="B61" s="3" t="s">
        <v>90</v>
      </c>
      <c r="C61" s="9" t="s">
        <v>91</v>
      </c>
      <c r="D61" s="8"/>
    </row>
    <row r="62" spans="1:4" ht="31.5" x14ac:dyDescent="0.25">
      <c r="A62" s="14"/>
      <c r="B62" s="3" t="s">
        <v>92</v>
      </c>
      <c r="C62" s="7" t="s">
        <v>93</v>
      </c>
      <c r="D62" s="8"/>
    </row>
    <row r="63" spans="1:4" ht="31.5" x14ac:dyDescent="0.25">
      <c r="A63" s="14"/>
      <c r="B63" s="3" t="s">
        <v>94</v>
      </c>
      <c r="C63" s="7" t="s">
        <v>95</v>
      </c>
      <c r="D63" s="8">
        <v>2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v>0</v>
      </c>
    </row>
    <row r="68" spans="1:4" ht="31.5" x14ac:dyDescent="0.25">
      <c r="A68" s="15"/>
      <c r="B68" s="3" t="s">
        <v>104</v>
      </c>
      <c r="C68" s="7" t="s">
        <v>105</v>
      </c>
      <c r="D68" s="8">
        <v>648</v>
      </c>
    </row>
    <row r="69" spans="1:4" ht="18.75" x14ac:dyDescent="0.25">
      <c r="A69" s="15"/>
      <c r="B69" s="3" t="s">
        <v>106</v>
      </c>
      <c r="C69" s="9" t="s">
        <v>33</v>
      </c>
      <c r="D69" s="8">
        <v>52</v>
      </c>
    </row>
    <row r="70" spans="1:4" s="16" customFormat="1" ht="31.5" x14ac:dyDescent="0.25">
      <c r="A70" s="15"/>
      <c r="B70" s="3" t="s">
        <v>107</v>
      </c>
      <c r="C70" s="7" t="s">
        <v>108</v>
      </c>
      <c r="D70" s="52">
        <v>1581</v>
      </c>
    </row>
    <row r="71" spans="1:4" ht="18.75" x14ac:dyDescent="0.25">
      <c r="A71" s="15"/>
      <c r="B71" s="3" t="s">
        <v>109</v>
      </c>
      <c r="C71" s="9" t="s">
        <v>110</v>
      </c>
      <c r="D71" s="8">
        <v>215</v>
      </c>
    </row>
    <row r="72" spans="1:4" ht="18.75" x14ac:dyDescent="0.25">
      <c r="A72" s="15"/>
      <c r="B72" s="3" t="s">
        <v>111</v>
      </c>
      <c r="C72" s="9" t="s">
        <v>112</v>
      </c>
      <c r="D72" s="8">
        <v>24</v>
      </c>
    </row>
    <row r="73" spans="1:4" ht="18.75" x14ac:dyDescent="0.25">
      <c r="A73" s="15"/>
      <c r="B73" s="3" t="s">
        <v>113</v>
      </c>
      <c r="C73" s="9" t="s">
        <v>114</v>
      </c>
      <c r="D73" s="8">
        <v>1342</v>
      </c>
    </row>
    <row r="74" spans="1:4" ht="31.5" x14ac:dyDescent="0.25">
      <c r="A74" s="15"/>
      <c r="B74" s="3" t="s">
        <v>115</v>
      </c>
      <c r="C74" s="7" t="s">
        <v>116</v>
      </c>
      <c r="D74" s="8">
        <v>426</v>
      </c>
    </row>
    <row r="75" spans="1:4" ht="18.75" x14ac:dyDescent="0.25">
      <c r="A75" s="15"/>
      <c r="B75" s="31" t="s">
        <v>117</v>
      </c>
      <c r="C75" s="9" t="s">
        <v>118</v>
      </c>
      <c r="D75" s="8">
        <v>17</v>
      </c>
    </row>
    <row r="76" spans="1:4" s="16" customFormat="1" ht="31.5" x14ac:dyDescent="0.25">
      <c r="A76" s="14"/>
      <c r="B76" s="3" t="s">
        <v>119</v>
      </c>
      <c r="C76" s="7" t="s">
        <v>120</v>
      </c>
      <c r="D76" s="8">
        <v>695</v>
      </c>
    </row>
    <row r="77" spans="1:4" ht="15.75" x14ac:dyDescent="0.25">
      <c r="A77" s="6"/>
      <c r="B77" s="3" t="s">
        <v>121</v>
      </c>
      <c r="C77" s="9" t="s">
        <v>110</v>
      </c>
      <c r="D77" s="8">
        <v>211</v>
      </c>
    </row>
    <row r="78" spans="1:4" ht="15.75" x14ac:dyDescent="0.25">
      <c r="A78" s="6"/>
      <c r="B78" s="3" t="s">
        <v>122</v>
      </c>
      <c r="C78" s="9" t="s">
        <v>112</v>
      </c>
      <c r="D78" s="8">
        <v>0</v>
      </c>
    </row>
    <row r="79" spans="1:4" ht="15.75" x14ac:dyDescent="0.25">
      <c r="A79" s="6"/>
      <c r="B79" s="3" t="s">
        <v>123</v>
      </c>
      <c r="C79" s="9" t="s">
        <v>114</v>
      </c>
      <c r="D79" s="8">
        <v>484</v>
      </c>
    </row>
    <row r="80" spans="1:4" ht="31.5" x14ac:dyDescent="0.25">
      <c r="A80" s="6"/>
      <c r="B80" s="3" t="s">
        <v>124</v>
      </c>
      <c r="C80" s="7" t="s">
        <v>125</v>
      </c>
      <c r="D80" s="52">
        <v>7192</v>
      </c>
    </row>
    <row r="81" spans="1:4" ht="15.75" x14ac:dyDescent="0.25">
      <c r="A81" s="6"/>
      <c r="B81" s="18" t="s">
        <v>126</v>
      </c>
      <c r="C81" s="9" t="s">
        <v>127</v>
      </c>
      <c r="D81" s="52">
        <v>5197</v>
      </c>
    </row>
    <row r="82" spans="1:4" ht="15.75" x14ac:dyDescent="0.25">
      <c r="A82" s="6"/>
      <c r="B82" s="18" t="s">
        <v>128</v>
      </c>
      <c r="C82" s="12" t="s">
        <v>33</v>
      </c>
      <c r="D82" s="8">
        <v>174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52">
        <v>1995</v>
      </c>
    </row>
    <row r="84" spans="1:4" ht="31.5" x14ac:dyDescent="0.25">
      <c r="A84" s="6"/>
      <c r="B84" s="3" t="s">
        <v>131</v>
      </c>
      <c r="C84" s="7" t="s">
        <v>132</v>
      </c>
      <c r="D84" s="8">
        <v>624</v>
      </c>
    </row>
    <row r="85" spans="1:4" ht="15.75" x14ac:dyDescent="0.25">
      <c r="A85" s="6"/>
      <c r="B85" s="18" t="s">
        <v>133</v>
      </c>
      <c r="C85" s="9" t="s">
        <v>33</v>
      </c>
      <c r="D85" s="8">
        <v>18</v>
      </c>
    </row>
    <row r="86" spans="1:4" ht="15.75" x14ac:dyDescent="0.25">
      <c r="A86" s="6"/>
      <c r="B86" s="18" t="s">
        <v>134</v>
      </c>
      <c r="C86" s="7" t="s">
        <v>135</v>
      </c>
      <c r="D86" s="8">
        <v>2867</v>
      </c>
    </row>
    <row r="87" spans="1:4" ht="31.5" x14ac:dyDescent="0.25">
      <c r="A87" s="6"/>
      <c r="B87" s="18" t="s">
        <v>136</v>
      </c>
      <c r="C87" s="7" t="s">
        <v>137</v>
      </c>
      <c r="D87" s="8"/>
    </row>
    <row r="88" spans="1:4" ht="31.5" x14ac:dyDescent="0.25">
      <c r="A88" s="6"/>
      <c r="B88" s="3" t="s">
        <v>138</v>
      </c>
      <c r="C88" s="7" t="s">
        <v>139</v>
      </c>
      <c r="D88" s="52">
        <v>7192</v>
      </c>
    </row>
    <row r="89" spans="1:4" ht="31.5" x14ac:dyDescent="0.25">
      <c r="A89" s="6"/>
      <c r="B89" s="3" t="s">
        <v>140</v>
      </c>
      <c r="C89" s="7" t="s">
        <v>141</v>
      </c>
      <c r="D89" s="8">
        <v>624</v>
      </c>
    </row>
    <row r="90" spans="1:4" ht="15.75" x14ac:dyDescent="0.25">
      <c r="A90" s="6"/>
      <c r="B90" s="3" t="s">
        <v>142</v>
      </c>
      <c r="C90" s="9" t="s">
        <v>33</v>
      </c>
      <c r="D90" s="8">
        <v>15</v>
      </c>
    </row>
    <row r="91" spans="1:4" ht="31.5" x14ac:dyDescent="0.25">
      <c r="A91" s="6"/>
      <c r="B91" s="3" t="s">
        <v>143</v>
      </c>
      <c r="C91" s="7" t="s">
        <v>144</v>
      </c>
      <c r="D91" s="8">
        <v>836</v>
      </c>
    </row>
    <row r="92" spans="1:4" ht="15.75" x14ac:dyDescent="0.25">
      <c r="A92" s="6"/>
      <c r="B92" s="3" t="s">
        <v>145</v>
      </c>
      <c r="C92" s="9" t="s">
        <v>146</v>
      </c>
      <c r="D92" s="8"/>
    </row>
    <row r="93" spans="1:4" ht="15.75" x14ac:dyDescent="0.25">
      <c r="A93" s="6"/>
      <c r="B93" s="3" t="s">
        <v>147</v>
      </c>
      <c r="C93" s="9" t="s">
        <v>148</v>
      </c>
      <c r="D93" s="8"/>
    </row>
    <row r="94" spans="1:4" ht="15.75" x14ac:dyDescent="0.25">
      <c r="A94" s="6"/>
      <c r="B94" s="3" t="s">
        <v>149</v>
      </c>
      <c r="C94" s="9" t="s">
        <v>150</v>
      </c>
      <c r="D94" s="8"/>
    </row>
    <row r="95" spans="1:4" ht="31.5" x14ac:dyDescent="0.25">
      <c r="A95" s="6"/>
      <c r="B95" s="3" t="s">
        <v>151</v>
      </c>
      <c r="C95" s="9" t="s">
        <v>152</v>
      </c>
      <c r="D95" s="8"/>
    </row>
    <row r="96" spans="1:4" ht="15.75" x14ac:dyDescent="0.25">
      <c r="A96" s="6"/>
      <c r="B96" s="3" t="s">
        <v>153</v>
      </c>
      <c r="C96" s="9" t="s">
        <v>154</v>
      </c>
      <c r="D96" s="8">
        <v>0</v>
      </c>
    </row>
    <row r="97" spans="1:4" ht="15.75" x14ac:dyDescent="0.25">
      <c r="A97" s="6"/>
      <c r="B97" s="3" t="s">
        <v>155</v>
      </c>
      <c r="C97" s="9" t="s">
        <v>156</v>
      </c>
      <c r="D97" s="8">
        <v>2</v>
      </c>
    </row>
    <row r="98" spans="1:4" ht="15.75" x14ac:dyDescent="0.25">
      <c r="A98" s="6"/>
      <c r="B98" s="3" t="s">
        <v>157</v>
      </c>
      <c r="C98" s="21" t="s">
        <v>158</v>
      </c>
      <c r="D98" s="8">
        <v>70</v>
      </c>
    </row>
    <row r="99" spans="1:4" ht="15.75" x14ac:dyDescent="0.25">
      <c r="A99" s="6"/>
      <c r="B99" s="3" t="s">
        <v>159</v>
      </c>
      <c r="C99" s="9" t="s">
        <v>160</v>
      </c>
      <c r="D99" s="8">
        <v>764</v>
      </c>
    </row>
    <row r="100" spans="1:4" ht="15.75" x14ac:dyDescent="0.25">
      <c r="A100" s="6"/>
      <c r="B100" s="3" t="s">
        <v>161</v>
      </c>
      <c r="C100" s="12" t="s">
        <v>162</v>
      </c>
      <c r="D100" s="8">
        <v>5</v>
      </c>
    </row>
    <row r="101" spans="1:4" ht="15.75" x14ac:dyDescent="0.25">
      <c r="A101" s="6"/>
      <c r="B101" s="3" t="s">
        <v>163</v>
      </c>
      <c r="C101" s="12" t="s">
        <v>164</v>
      </c>
      <c r="D101" s="8">
        <v>450</v>
      </c>
    </row>
    <row r="102" spans="1:4" ht="15.75" x14ac:dyDescent="0.25">
      <c r="A102" s="6"/>
      <c r="B102" s="3" t="s">
        <v>165</v>
      </c>
      <c r="C102" s="12" t="s">
        <v>166</v>
      </c>
      <c r="D102" s="8">
        <v>0</v>
      </c>
    </row>
    <row r="103" spans="1:4" ht="15.75" x14ac:dyDescent="0.25">
      <c r="A103" s="6"/>
      <c r="B103" s="3" t="s">
        <v>167</v>
      </c>
      <c r="C103" s="12" t="s">
        <v>168</v>
      </c>
      <c r="D103" s="8">
        <v>309</v>
      </c>
    </row>
    <row r="104" spans="1:4" ht="15.75" x14ac:dyDescent="0.25">
      <c r="A104" s="6"/>
      <c r="B104" s="3" t="s">
        <v>169</v>
      </c>
      <c r="C104" s="7" t="s">
        <v>170</v>
      </c>
      <c r="D104" s="8" t="s">
        <v>294</v>
      </c>
    </row>
    <row r="105" spans="1:4" ht="15.75" x14ac:dyDescent="0.25">
      <c r="A105" s="6"/>
      <c r="B105" s="3" t="s">
        <v>171</v>
      </c>
      <c r="C105" s="9" t="s">
        <v>162</v>
      </c>
      <c r="D105" s="8" t="s">
        <v>295</v>
      </c>
    </row>
    <row r="106" spans="1:4" ht="15.75" x14ac:dyDescent="0.25">
      <c r="A106" s="6"/>
      <c r="B106" s="3" t="s">
        <v>172</v>
      </c>
      <c r="C106" s="9" t="s">
        <v>164</v>
      </c>
      <c r="D106" s="8" t="s">
        <v>296</v>
      </c>
    </row>
    <row r="107" spans="1:4" ht="15.75" x14ac:dyDescent="0.25">
      <c r="A107" s="6"/>
      <c r="B107" s="3" t="s">
        <v>173</v>
      </c>
      <c r="C107" s="9" t="s">
        <v>166</v>
      </c>
      <c r="D107" s="8">
        <v>0</v>
      </c>
    </row>
    <row r="108" spans="1:4" ht="15.75" x14ac:dyDescent="0.25">
      <c r="A108" s="6"/>
      <c r="B108" s="3" t="s">
        <v>174</v>
      </c>
      <c r="C108" s="9" t="s">
        <v>168</v>
      </c>
      <c r="D108" s="8" t="s">
        <v>297</v>
      </c>
    </row>
    <row r="109" spans="1:4" ht="15.75" x14ac:dyDescent="0.25">
      <c r="A109" s="6"/>
      <c r="B109" s="3" t="s">
        <v>175</v>
      </c>
      <c r="C109" s="7" t="s">
        <v>176</v>
      </c>
      <c r="D109" s="8" t="s">
        <v>298</v>
      </c>
    </row>
    <row r="110" spans="1:4" ht="31.5" x14ac:dyDescent="0.25">
      <c r="A110" s="6"/>
      <c r="B110" s="3" t="s">
        <v>177</v>
      </c>
      <c r="C110" s="7" t="s">
        <v>178</v>
      </c>
      <c r="D110" s="8">
        <v>17</v>
      </c>
    </row>
    <row r="111" spans="1:4" ht="15.75" x14ac:dyDescent="0.25">
      <c r="A111" s="6"/>
      <c r="B111" s="3" t="s">
        <v>179</v>
      </c>
      <c r="C111" s="9" t="s">
        <v>180</v>
      </c>
      <c r="D111" s="8">
        <v>0</v>
      </c>
    </row>
    <row r="112" spans="1:4" ht="15.75" x14ac:dyDescent="0.25">
      <c r="A112" s="6"/>
      <c r="B112" s="3" t="s">
        <v>181</v>
      </c>
      <c r="C112" s="9" t="s">
        <v>182</v>
      </c>
      <c r="D112" s="8">
        <v>17</v>
      </c>
    </row>
    <row r="113" spans="1:4" ht="31.5" x14ac:dyDescent="0.25">
      <c r="A113" s="6"/>
      <c r="B113" s="3" t="s">
        <v>183</v>
      </c>
      <c r="C113" s="7" t="s">
        <v>184</v>
      </c>
      <c r="D113" s="8">
        <v>6</v>
      </c>
    </row>
    <row r="114" spans="1:4" ht="15.75" x14ac:dyDescent="0.25">
      <c r="A114" s="6"/>
      <c r="B114" s="3" t="s">
        <v>185</v>
      </c>
      <c r="C114" s="9" t="s">
        <v>186</v>
      </c>
      <c r="D114" s="8">
        <v>0</v>
      </c>
    </row>
    <row r="115" spans="1:4" ht="31.5" x14ac:dyDescent="0.25">
      <c r="A115" s="6"/>
      <c r="B115" s="3" t="s">
        <v>187</v>
      </c>
      <c r="C115" s="7" t="s">
        <v>188</v>
      </c>
      <c r="D115" s="8">
        <v>43</v>
      </c>
    </row>
    <row r="116" spans="1:4" ht="15.75" x14ac:dyDescent="0.25">
      <c r="A116" s="6"/>
      <c r="B116" s="3" t="s">
        <v>189</v>
      </c>
      <c r="C116" s="9" t="s">
        <v>190</v>
      </c>
      <c r="D116" s="8">
        <v>9</v>
      </c>
    </row>
    <row r="117" spans="1:4" ht="15.75" x14ac:dyDescent="0.25">
      <c r="A117" s="6"/>
      <c r="B117" s="3" t="s">
        <v>191</v>
      </c>
      <c r="C117" s="12" t="s">
        <v>186</v>
      </c>
      <c r="D117" s="8">
        <v>7</v>
      </c>
    </row>
    <row r="118" spans="1:4" ht="15.75" x14ac:dyDescent="0.25">
      <c r="A118" s="6"/>
      <c r="B118" s="3" t="s">
        <v>192</v>
      </c>
      <c r="C118" s="9" t="s">
        <v>193</v>
      </c>
      <c r="D118" s="8">
        <v>34</v>
      </c>
    </row>
    <row r="119" spans="1:4" ht="15.75" x14ac:dyDescent="0.25">
      <c r="A119" s="6"/>
      <c r="B119" s="3" t="s">
        <v>194</v>
      </c>
      <c r="C119" s="12" t="s">
        <v>186</v>
      </c>
      <c r="D119" s="8">
        <v>12</v>
      </c>
    </row>
    <row r="120" spans="1:4" ht="31.5" x14ac:dyDescent="0.25">
      <c r="A120" s="6"/>
      <c r="B120" s="3" t="s">
        <v>195</v>
      </c>
      <c r="C120" s="7" t="s">
        <v>196</v>
      </c>
      <c r="D120" s="8">
        <v>1</v>
      </c>
    </row>
    <row r="121" spans="1:4" ht="15.75" x14ac:dyDescent="0.25">
      <c r="A121" s="6"/>
      <c r="B121" s="3" t="s">
        <v>197</v>
      </c>
      <c r="C121" s="9" t="s">
        <v>198</v>
      </c>
      <c r="D121" s="8">
        <v>1</v>
      </c>
    </row>
    <row r="122" spans="1:4" ht="15.75" x14ac:dyDescent="0.25">
      <c r="A122" s="6"/>
      <c r="B122" s="3" t="s">
        <v>199</v>
      </c>
      <c r="C122" s="9" t="s">
        <v>200</v>
      </c>
      <c r="D122" s="8">
        <v>0</v>
      </c>
    </row>
    <row r="123" spans="1:4" ht="31.5" x14ac:dyDescent="0.25">
      <c r="A123" s="6"/>
      <c r="B123" s="3" t="s">
        <v>201</v>
      </c>
      <c r="C123" s="9" t="s">
        <v>202</v>
      </c>
      <c r="D123" s="8">
        <v>0</v>
      </c>
    </row>
    <row r="124" spans="1:4" ht="47.25" x14ac:dyDescent="0.25">
      <c r="A124" s="6"/>
      <c r="B124" s="3" t="s">
        <v>203</v>
      </c>
      <c r="C124" s="7" t="s">
        <v>204</v>
      </c>
      <c r="D124" s="8">
        <v>0</v>
      </c>
    </row>
    <row r="125" spans="1:4" ht="47.25" x14ac:dyDescent="0.25">
      <c r="A125" s="6"/>
      <c r="B125" s="3" t="s">
        <v>205</v>
      </c>
      <c r="C125" s="7" t="s">
        <v>206</v>
      </c>
      <c r="D125" s="8">
        <v>0</v>
      </c>
    </row>
    <row r="126" spans="1:4" ht="31.5" x14ac:dyDescent="0.25">
      <c r="A126" s="6"/>
      <c r="B126" s="3" t="s">
        <v>207</v>
      </c>
      <c r="C126" s="7" t="s">
        <v>208</v>
      </c>
      <c r="D126" s="8">
        <v>0</v>
      </c>
    </row>
    <row r="127" spans="1:4" ht="31.5" x14ac:dyDescent="0.25">
      <c r="A127" s="6"/>
      <c r="B127" s="3" t="s">
        <v>209</v>
      </c>
      <c r="C127" s="7" t="s">
        <v>210</v>
      </c>
      <c r="D127" s="8">
        <v>814</v>
      </c>
    </row>
    <row r="128" spans="1:4" ht="15.75" x14ac:dyDescent="0.25">
      <c r="A128" s="6"/>
      <c r="B128" s="3" t="s">
        <v>211</v>
      </c>
      <c r="C128" s="9" t="s">
        <v>212</v>
      </c>
      <c r="D128" s="8">
        <v>30</v>
      </c>
    </row>
    <row r="129" spans="1:4" ht="31.5" x14ac:dyDescent="0.25">
      <c r="A129" s="6"/>
      <c r="B129" s="3" t="s">
        <v>213</v>
      </c>
      <c r="C129" s="7" t="s">
        <v>214</v>
      </c>
      <c r="D129" s="8">
        <v>76</v>
      </c>
    </row>
    <row r="130" spans="1:4" ht="15.75" x14ac:dyDescent="0.25">
      <c r="A130" s="6"/>
      <c r="B130" s="3" t="s">
        <v>215</v>
      </c>
      <c r="C130" s="9" t="s">
        <v>216</v>
      </c>
      <c r="D130" s="8">
        <v>0</v>
      </c>
    </row>
    <row r="131" spans="1:4" ht="31.5" x14ac:dyDescent="0.25">
      <c r="A131" s="6"/>
      <c r="B131" s="3" t="s">
        <v>217</v>
      </c>
      <c r="C131" s="7" t="s">
        <v>218</v>
      </c>
      <c r="D131" s="8">
        <v>54</v>
      </c>
    </row>
    <row r="132" spans="1:4" ht="15.75" x14ac:dyDescent="0.25">
      <c r="A132" s="6"/>
      <c r="B132" s="31" t="s">
        <v>219</v>
      </c>
      <c r="C132" s="9" t="s">
        <v>220</v>
      </c>
      <c r="D132" s="8">
        <v>26</v>
      </c>
    </row>
    <row r="133" spans="1:4" ht="31.5" x14ac:dyDescent="0.25">
      <c r="A133" s="6"/>
      <c r="B133" s="3" t="s">
        <v>221</v>
      </c>
      <c r="C133" s="7" t="s">
        <v>222</v>
      </c>
      <c r="D133" s="8">
        <v>0</v>
      </c>
    </row>
    <row r="134" spans="1:4" ht="15.75" x14ac:dyDescent="0.25">
      <c r="A134" s="6"/>
      <c r="B134" s="31" t="s">
        <v>223</v>
      </c>
      <c r="C134" s="9" t="s">
        <v>224</v>
      </c>
      <c r="D134" s="8">
        <v>150</v>
      </c>
    </row>
    <row r="135" spans="1:4" ht="15.75" x14ac:dyDescent="0.25">
      <c r="A135" s="6"/>
      <c r="B135" s="3" t="s">
        <v>225</v>
      </c>
      <c r="C135" s="12" t="s">
        <v>226</v>
      </c>
      <c r="D135" s="8">
        <v>129</v>
      </c>
    </row>
    <row r="136" spans="1:4" ht="15.75" x14ac:dyDescent="0.25">
      <c r="A136" s="6"/>
      <c r="B136" s="3" t="s">
        <v>227</v>
      </c>
      <c r="C136" s="9" t="s">
        <v>228</v>
      </c>
      <c r="D136" s="8">
        <v>150</v>
      </c>
    </row>
    <row r="137" spans="1:4" ht="15.75" x14ac:dyDescent="0.25">
      <c r="A137" s="6"/>
      <c r="B137" s="3" t="s">
        <v>229</v>
      </c>
      <c r="C137" s="12" t="s">
        <v>226</v>
      </c>
      <c r="D137" s="8">
        <v>131</v>
      </c>
    </row>
    <row r="138" spans="1:4" ht="31.5" x14ac:dyDescent="0.25">
      <c r="A138" s="6"/>
      <c r="B138" s="3" t="s">
        <v>230</v>
      </c>
      <c r="C138" s="7" t="s">
        <v>266</v>
      </c>
      <c r="D138" s="3" t="s">
        <v>313</v>
      </c>
    </row>
    <row r="139" spans="1:4" ht="31.5" x14ac:dyDescent="0.25">
      <c r="A139" s="6"/>
      <c r="B139" s="3" t="s">
        <v>232</v>
      </c>
      <c r="C139" s="7" t="s">
        <v>233</v>
      </c>
      <c r="D139" s="8">
        <v>0</v>
      </c>
    </row>
    <row r="140" spans="1:4" ht="15.75" x14ac:dyDescent="0.25">
      <c r="A140" s="6"/>
      <c r="B140" s="3" t="s">
        <v>234</v>
      </c>
      <c r="C140" s="7" t="s">
        <v>235</v>
      </c>
      <c r="D140" s="8">
        <v>1</v>
      </c>
    </row>
    <row r="141" spans="1:4" ht="221.25" customHeight="1" x14ac:dyDescent="0.25">
      <c r="A141" s="6"/>
      <c r="B141" s="3" t="s">
        <v>236</v>
      </c>
      <c r="C141" s="7" t="s">
        <v>237</v>
      </c>
      <c r="D141" s="55" t="s">
        <v>275</v>
      </c>
    </row>
    <row r="142" spans="1:4" ht="220.5" customHeight="1" x14ac:dyDescent="0.25">
      <c r="B142" s="3" t="s">
        <v>238</v>
      </c>
      <c r="C142" s="7" t="s">
        <v>239</v>
      </c>
      <c r="D142" s="3" t="s">
        <v>269</v>
      </c>
    </row>
    <row r="143" spans="1:4" ht="70.5" customHeight="1" x14ac:dyDescent="0.25">
      <c r="B143" s="69" t="s">
        <v>241</v>
      </c>
      <c r="C143" s="70"/>
      <c r="D143" s="3" t="s">
        <v>242</v>
      </c>
    </row>
    <row r="145" spans="2:4" ht="38.25" customHeight="1" x14ac:dyDescent="0.25">
      <c r="B145" s="91"/>
      <c r="C145" s="91"/>
      <c r="D145" s="91"/>
    </row>
  </sheetData>
  <mergeCells count="7">
    <mergeCell ref="B145:D145"/>
    <mergeCell ref="B1:D3"/>
    <mergeCell ref="B4:D4"/>
    <mergeCell ref="B5:D5"/>
    <mergeCell ref="B6:D6"/>
    <mergeCell ref="B7:D7"/>
    <mergeCell ref="B143:C14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"/>
  <sheetViews>
    <sheetView topLeftCell="A130" zoomScale="90" zoomScaleNormal="90" workbookViewId="0">
      <selection activeCell="F131" sqref="F131"/>
    </sheetView>
  </sheetViews>
  <sheetFormatPr defaultColWidth="9.140625" defaultRowHeight="15" x14ac:dyDescent="0.25"/>
  <cols>
    <col min="1" max="1" width="9.140625" style="25"/>
    <col min="2" max="2" width="9.140625" style="28"/>
    <col min="3" max="3" width="116.140625" style="16" customWidth="1"/>
    <col min="4" max="4" width="41" style="16" customWidth="1"/>
  </cols>
  <sheetData>
    <row r="1" spans="1:4" ht="20.25" x14ac:dyDescent="0.25">
      <c r="A1" s="1"/>
      <c r="B1" s="92" t="s">
        <v>281</v>
      </c>
      <c r="C1" s="92"/>
      <c r="D1" s="92"/>
    </row>
    <row r="2" spans="1:4" ht="20.25" x14ac:dyDescent="0.25">
      <c r="A2" s="1"/>
      <c r="B2" s="92"/>
      <c r="C2" s="92"/>
      <c r="D2" s="92"/>
    </row>
    <row r="3" spans="1:4" ht="20.25" x14ac:dyDescent="0.25">
      <c r="A3" s="1"/>
      <c r="B3" s="92"/>
      <c r="C3" s="92"/>
      <c r="D3" s="92"/>
    </row>
    <row r="4" spans="1:4" ht="42" customHeight="1" x14ac:dyDescent="0.25">
      <c r="A4" s="1"/>
      <c r="B4" s="80" t="s">
        <v>271</v>
      </c>
      <c r="C4" s="81"/>
      <c r="D4" s="82"/>
    </row>
    <row r="5" spans="1:4" ht="41.25" customHeight="1" x14ac:dyDescent="0.25">
      <c r="A5" s="1"/>
      <c r="B5" s="80" t="s">
        <v>2</v>
      </c>
      <c r="C5" s="81"/>
      <c r="D5" s="82"/>
    </row>
    <row r="6" spans="1:4" ht="39.75" customHeight="1" x14ac:dyDescent="0.25">
      <c r="A6" s="1"/>
      <c r="B6" s="80" t="s">
        <v>3</v>
      </c>
      <c r="C6" s="81"/>
      <c r="D6" s="82"/>
    </row>
    <row r="7" spans="1:4" ht="39" customHeight="1" x14ac:dyDescent="0.25">
      <c r="A7" s="1"/>
      <c r="B7" s="93"/>
      <c r="C7" s="94"/>
      <c r="D7" s="95"/>
    </row>
    <row r="8" spans="1:4" ht="18" customHeight="1" x14ac:dyDescent="0.25">
      <c r="A8" s="2"/>
      <c r="B8" s="3"/>
      <c r="C8" s="4" t="s">
        <v>4</v>
      </c>
      <c r="D8" s="5" t="s">
        <v>5</v>
      </c>
    </row>
    <row r="9" spans="1:4" ht="15.75" x14ac:dyDescent="0.25">
      <c r="A9" s="6"/>
      <c r="B9" s="3" t="s">
        <v>6</v>
      </c>
      <c r="C9" s="7" t="s">
        <v>7</v>
      </c>
      <c r="D9" s="8">
        <v>0</v>
      </c>
    </row>
    <row r="10" spans="1:4" ht="31.5" x14ac:dyDescent="0.25">
      <c r="A10" s="6"/>
      <c r="B10" s="3" t="s">
        <v>8</v>
      </c>
      <c r="C10" s="9" t="s">
        <v>9</v>
      </c>
      <c r="D10" s="8">
        <v>0</v>
      </c>
    </row>
    <row r="11" spans="1:4" ht="31.5" x14ac:dyDescent="0.25">
      <c r="A11" s="6"/>
      <c r="B11" s="3" t="s">
        <v>10</v>
      </c>
      <c r="C11" s="9" t="s">
        <v>11</v>
      </c>
      <c r="D11" s="8">
        <v>0</v>
      </c>
    </row>
    <row r="12" spans="1:4" ht="15.75" x14ac:dyDescent="0.25">
      <c r="A12" s="6"/>
      <c r="B12" s="3" t="s">
        <v>12</v>
      </c>
      <c r="C12" s="9" t="s">
        <v>13</v>
      </c>
      <c r="D12" s="8">
        <v>0</v>
      </c>
    </row>
    <row r="13" spans="1:4" ht="15.75" x14ac:dyDescent="0.25">
      <c r="A13" s="6"/>
      <c r="B13" s="3" t="s">
        <v>14</v>
      </c>
      <c r="C13" s="9" t="s">
        <v>15</v>
      </c>
      <c r="D13" s="8">
        <v>0</v>
      </c>
    </row>
    <row r="14" spans="1:4" ht="15.75" x14ac:dyDescent="0.25">
      <c r="A14" s="6"/>
      <c r="B14" s="3" t="s">
        <v>16</v>
      </c>
      <c r="C14" s="9" t="s">
        <v>17</v>
      </c>
      <c r="D14" s="8">
        <v>0</v>
      </c>
    </row>
    <row r="15" spans="1:4" ht="31.5" x14ac:dyDescent="0.25">
      <c r="A15" s="6"/>
      <c r="B15" s="3" t="s">
        <v>18</v>
      </c>
      <c r="C15" s="9" t="s">
        <v>19</v>
      </c>
      <c r="D15" s="8">
        <v>0</v>
      </c>
    </row>
    <row r="16" spans="1:4" ht="31.5" x14ac:dyDescent="0.25">
      <c r="A16" s="6"/>
      <c r="B16" s="3" t="s">
        <v>20</v>
      </c>
      <c r="C16" s="12" t="s">
        <v>21</v>
      </c>
      <c r="D16" s="8">
        <v>0</v>
      </c>
    </row>
    <row r="17" spans="1:4" ht="15.75" x14ac:dyDescent="0.25">
      <c r="A17" s="6"/>
      <c r="B17" s="3" t="s">
        <v>22</v>
      </c>
      <c r="C17" s="9" t="s">
        <v>23</v>
      </c>
      <c r="D17" s="8">
        <v>0</v>
      </c>
    </row>
    <row r="18" spans="1:4" ht="15.75" x14ac:dyDescent="0.25">
      <c r="A18" s="6"/>
      <c r="B18" s="3" t="s">
        <v>24</v>
      </c>
      <c r="C18" s="12" t="s">
        <v>25</v>
      </c>
      <c r="D18" s="8">
        <v>0</v>
      </c>
    </row>
    <row r="19" spans="1:4" ht="31.5" x14ac:dyDescent="0.25">
      <c r="A19" s="6"/>
      <c r="B19" s="3" t="s">
        <v>26</v>
      </c>
      <c r="C19" s="7" t="s">
        <v>27</v>
      </c>
      <c r="D19" s="8">
        <v>0</v>
      </c>
    </row>
    <row r="20" spans="1:4" ht="15.75" x14ac:dyDescent="0.25">
      <c r="A20" s="6"/>
      <c r="B20" s="3" t="s">
        <v>28</v>
      </c>
      <c r="C20" s="9" t="s">
        <v>29</v>
      </c>
      <c r="D20" s="8">
        <v>0</v>
      </c>
    </row>
    <row r="21" spans="1:4" ht="15.75" x14ac:dyDescent="0.25">
      <c r="A21" s="6"/>
      <c r="B21" s="3" t="s">
        <v>30</v>
      </c>
      <c r="C21" s="12" t="s">
        <v>31</v>
      </c>
      <c r="D21" s="8">
        <v>0</v>
      </c>
    </row>
    <row r="22" spans="1:4" ht="15.75" x14ac:dyDescent="0.25">
      <c r="A22" s="6"/>
      <c r="B22" s="3" t="s">
        <v>32</v>
      </c>
      <c r="C22" s="13" t="s">
        <v>33</v>
      </c>
      <c r="D22" s="8">
        <v>0</v>
      </c>
    </row>
    <row r="23" spans="1:4" ht="15.75" x14ac:dyDescent="0.25">
      <c r="A23" s="6"/>
      <c r="B23" s="3" t="s">
        <v>34</v>
      </c>
      <c r="C23" s="12" t="s">
        <v>35</v>
      </c>
      <c r="D23" s="8">
        <v>0</v>
      </c>
    </row>
    <row r="24" spans="1:4" ht="15.75" x14ac:dyDescent="0.25">
      <c r="A24" s="6"/>
      <c r="B24" s="3" t="s">
        <v>36</v>
      </c>
      <c r="C24" s="13" t="s">
        <v>33</v>
      </c>
      <c r="D24" s="8">
        <v>0</v>
      </c>
    </row>
    <row r="25" spans="1:4" ht="15.75" x14ac:dyDescent="0.25">
      <c r="A25" s="6"/>
      <c r="B25" s="3" t="s">
        <v>37</v>
      </c>
      <c r="C25" s="12" t="s">
        <v>38</v>
      </c>
      <c r="D25" s="8">
        <v>0</v>
      </c>
    </row>
    <row r="26" spans="1:4" ht="15.75" x14ac:dyDescent="0.25">
      <c r="A26" s="6"/>
      <c r="B26" s="3" t="s">
        <v>39</v>
      </c>
      <c r="C26" s="13" t="s">
        <v>33</v>
      </c>
      <c r="D26" s="8">
        <v>0</v>
      </c>
    </row>
    <row r="27" spans="1:4" ht="15.75" x14ac:dyDescent="0.25">
      <c r="A27" s="6"/>
      <c r="B27" s="3" t="s">
        <v>40</v>
      </c>
      <c r="C27" s="12" t="s">
        <v>41</v>
      </c>
      <c r="D27" s="8">
        <v>0</v>
      </c>
    </row>
    <row r="28" spans="1:4" ht="15.75" x14ac:dyDescent="0.25">
      <c r="A28" s="6"/>
      <c r="B28" s="3" t="s">
        <v>42</v>
      </c>
      <c r="C28" s="13" t="s">
        <v>33</v>
      </c>
      <c r="D28" s="8">
        <v>0</v>
      </c>
    </row>
    <row r="29" spans="1:4" ht="15.75" x14ac:dyDescent="0.25">
      <c r="A29" s="6"/>
      <c r="B29" s="3" t="s">
        <v>43</v>
      </c>
      <c r="C29" s="12" t="s">
        <v>44</v>
      </c>
      <c r="D29" s="8">
        <v>0</v>
      </c>
    </row>
    <row r="30" spans="1:4" ht="15.75" x14ac:dyDescent="0.25">
      <c r="A30" s="6"/>
      <c r="B30" s="3" t="s">
        <v>45</v>
      </c>
      <c r="C30" s="13" t="s">
        <v>33</v>
      </c>
      <c r="D30" s="8">
        <v>0</v>
      </c>
    </row>
    <row r="31" spans="1:4" ht="15.75" x14ac:dyDescent="0.25">
      <c r="A31" s="6"/>
      <c r="B31" s="3" t="s">
        <v>46</v>
      </c>
      <c r="C31" s="12" t="s">
        <v>47</v>
      </c>
      <c r="D31" s="8">
        <v>0</v>
      </c>
    </row>
    <row r="32" spans="1:4" ht="15.75" x14ac:dyDescent="0.25">
      <c r="A32" s="6"/>
      <c r="B32" s="3" t="s">
        <v>48</v>
      </c>
      <c r="C32" s="13" t="s">
        <v>33</v>
      </c>
      <c r="D32" s="8">
        <v>0</v>
      </c>
    </row>
    <row r="33" spans="1:4" ht="15.75" x14ac:dyDescent="0.25">
      <c r="A33" s="6"/>
      <c r="B33" s="3" t="s">
        <v>49</v>
      </c>
      <c r="C33" s="12" t="s">
        <v>50</v>
      </c>
      <c r="D33" s="8">
        <v>0</v>
      </c>
    </row>
    <row r="34" spans="1:4" ht="15.75" x14ac:dyDescent="0.25">
      <c r="A34" s="6"/>
      <c r="B34" s="3" t="s">
        <v>51</v>
      </c>
      <c r="C34" s="13" t="s">
        <v>33</v>
      </c>
      <c r="D34" s="8">
        <v>0</v>
      </c>
    </row>
    <row r="35" spans="1:4" ht="15.75" x14ac:dyDescent="0.25">
      <c r="A35" s="6"/>
      <c r="B35" s="3" t="s">
        <v>52</v>
      </c>
      <c r="C35" s="9" t="s">
        <v>53</v>
      </c>
      <c r="D35" s="8">
        <v>0</v>
      </c>
    </row>
    <row r="36" spans="1:4" ht="15.75" x14ac:dyDescent="0.25">
      <c r="A36" s="6"/>
      <c r="B36" s="3" t="s">
        <v>54</v>
      </c>
      <c r="C36" s="12" t="s">
        <v>31</v>
      </c>
      <c r="D36" s="8">
        <v>0</v>
      </c>
    </row>
    <row r="37" spans="1:4" ht="15.75" x14ac:dyDescent="0.25">
      <c r="A37" s="6"/>
      <c r="B37" s="3" t="s">
        <v>55</v>
      </c>
      <c r="C37" s="13" t="s">
        <v>33</v>
      </c>
      <c r="D37" s="8">
        <v>0</v>
      </c>
    </row>
    <row r="38" spans="1:4" ht="15.75" x14ac:dyDescent="0.25">
      <c r="A38" s="6"/>
      <c r="B38" s="3" t="s">
        <v>56</v>
      </c>
      <c r="C38" s="12" t="s">
        <v>35</v>
      </c>
      <c r="D38" s="8">
        <v>0</v>
      </c>
    </row>
    <row r="39" spans="1:4" ht="15.75" x14ac:dyDescent="0.25">
      <c r="A39" s="6"/>
      <c r="B39" s="3" t="s">
        <v>57</v>
      </c>
      <c r="C39" s="13" t="s">
        <v>33</v>
      </c>
      <c r="D39" s="8">
        <v>0</v>
      </c>
    </row>
    <row r="40" spans="1:4" ht="15.75" x14ac:dyDescent="0.25">
      <c r="A40" s="6"/>
      <c r="B40" s="3" t="s">
        <v>58</v>
      </c>
      <c r="C40" s="12" t="s">
        <v>38</v>
      </c>
      <c r="D40" s="8">
        <v>0</v>
      </c>
    </row>
    <row r="41" spans="1:4" ht="15.75" x14ac:dyDescent="0.25">
      <c r="A41" s="6"/>
      <c r="B41" s="3" t="s">
        <v>59</v>
      </c>
      <c r="C41" s="13" t="s">
        <v>33</v>
      </c>
      <c r="D41" s="8">
        <v>0</v>
      </c>
    </row>
    <row r="42" spans="1:4" ht="15.75" x14ac:dyDescent="0.25">
      <c r="A42" s="6"/>
      <c r="B42" s="3" t="s">
        <v>60</v>
      </c>
      <c r="C42" s="12" t="s">
        <v>41</v>
      </c>
      <c r="D42" s="8">
        <v>0</v>
      </c>
    </row>
    <row r="43" spans="1:4" ht="15.75" x14ac:dyDescent="0.25">
      <c r="A43" s="6"/>
      <c r="B43" s="3" t="s">
        <v>61</v>
      </c>
      <c r="C43" s="13" t="s">
        <v>33</v>
      </c>
      <c r="D43" s="8">
        <v>0</v>
      </c>
    </row>
    <row r="44" spans="1:4" ht="15.75" x14ac:dyDescent="0.25">
      <c r="A44" s="6"/>
      <c r="B44" s="3" t="s">
        <v>62</v>
      </c>
      <c r="C44" s="12" t="s">
        <v>44</v>
      </c>
      <c r="D44" s="8">
        <v>0</v>
      </c>
    </row>
    <row r="45" spans="1:4" ht="15.75" x14ac:dyDescent="0.25">
      <c r="A45" s="6"/>
      <c r="B45" s="3" t="s">
        <v>63</v>
      </c>
      <c r="C45" s="13" t="s">
        <v>33</v>
      </c>
      <c r="D45" s="8">
        <v>0</v>
      </c>
    </row>
    <row r="46" spans="1:4" ht="15.75" x14ac:dyDescent="0.25">
      <c r="A46" s="6"/>
      <c r="B46" s="3" t="s">
        <v>64</v>
      </c>
      <c r="C46" s="12" t="s">
        <v>47</v>
      </c>
      <c r="D46" s="8">
        <v>0</v>
      </c>
    </row>
    <row r="47" spans="1:4" ht="15.75" x14ac:dyDescent="0.25">
      <c r="A47" s="6"/>
      <c r="B47" s="3" t="s">
        <v>65</v>
      </c>
      <c r="C47" s="13" t="s">
        <v>33</v>
      </c>
      <c r="D47" s="8">
        <v>0</v>
      </c>
    </row>
    <row r="48" spans="1:4" ht="15.75" x14ac:dyDescent="0.25">
      <c r="A48" s="6"/>
      <c r="B48" s="3" t="s">
        <v>66</v>
      </c>
      <c r="C48" s="12" t="s">
        <v>50</v>
      </c>
      <c r="D48" s="8">
        <v>0</v>
      </c>
    </row>
    <row r="49" spans="1:4" ht="15.75" x14ac:dyDescent="0.25">
      <c r="A49" s="6"/>
      <c r="B49" s="3" t="s">
        <v>67</v>
      </c>
      <c r="C49" s="13" t="s">
        <v>33</v>
      </c>
      <c r="D49" s="8">
        <v>0</v>
      </c>
    </row>
    <row r="50" spans="1:4" ht="31.5" x14ac:dyDescent="0.25">
      <c r="A50" s="6"/>
      <c r="B50" s="3" t="s">
        <v>68</v>
      </c>
      <c r="C50" s="7" t="s">
        <v>69</v>
      </c>
      <c r="D50" s="8">
        <v>0</v>
      </c>
    </row>
    <row r="51" spans="1:4" ht="15.75" x14ac:dyDescent="0.25">
      <c r="A51" s="6"/>
      <c r="B51" s="3" t="s">
        <v>70</v>
      </c>
      <c r="C51" s="9" t="s">
        <v>71</v>
      </c>
      <c r="D51" s="8">
        <v>0</v>
      </c>
    </row>
    <row r="52" spans="1:4" ht="15.75" x14ac:dyDescent="0.25">
      <c r="A52" s="6"/>
      <c r="B52" s="3" t="s">
        <v>72</v>
      </c>
      <c r="C52" s="9" t="s">
        <v>73</v>
      </c>
      <c r="D52" s="8">
        <v>0</v>
      </c>
    </row>
    <row r="53" spans="1:4" ht="15.75" x14ac:dyDescent="0.25">
      <c r="A53" s="6"/>
      <c r="B53" s="3" t="s">
        <v>74</v>
      </c>
      <c r="C53" s="9" t="s">
        <v>75</v>
      </c>
      <c r="D53" s="8">
        <v>0</v>
      </c>
    </row>
    <row r="54" spans="1:4" ht="15.75" x14ac:dyDescent="0.25">
      <c r="A54" s="6"/>
      <c r="B54" s="3" t="s">
        <v>76</v>
      </c>
      <c r="C54" s="9" t="s">
        <v>77</v>
      </c>
      <c r="D54" s="8">
        <v>0</v>
      </c>
    </row>
    <row r="55" spans="1:4" ht="15.75" x14ac:dyDescent="0.25">
      <c r="A55" s="6"/>
      <c r="B55" s="3" t="s">
        <v>78</v>
      </c>
      <c r="C55" s="9" t="s">
        <v>79</v>
      </c>
      <c r="D55" s="8">
        <v>0</v>
      </c>
    </row>
    <row r="56" spans="1:4" ht="47.25" x14ac:dyDescent="0.25">
      <c r="A56" s="6"/>
      <c r="B56" s="3" t="s">
        <v>80</v>
      </c>
      <c r="C56" s="13" t="s">
        <v>81</v>
      </c>
      <c r="D56" s="8">
        <v>0</v>
      </c>
    </row>
    <row r="57" spans="1:4" ht="15.75" x14ac:dyDescent="0.25">
      <c r="A57" s="6"/>
      <c r="B57" s="3" t="s">
        <v>82</v>
      </c>
      <c r="C57" s="9" t="s">
        <v>83</v>
      </c>
      <c r="D57" s="8">
        <v>0</v>
      </c>
    </row>
    <row r="58" spans="1:4" ht="15.75" x14ac:dyDescent="0.25">
      <c r="A58" s="6"/>
      <c r="B58" s="3" t="s">
        <v>84</v>
      </c>
      <c r="C58" s="9" t="s">
        <v>85</v>
      </c>
      <c r="D58" s="8">
        <v>0</v>
      </c>
    </row>
    <row r="59" spans="1:4" ht="15.75" x14ac:dyDescent="0.25">
      <c r="A59" s="6"/>
      <c r="B59" s="3" t="s">
        <v>86</v>
      </c>
      <c r="C59" s="9" t="s">
        <v>87</v>
      </c>
      <c r="D59" s="8">
        <v>0</v>
      </c>
    </row>
    <row r="60" spans="1:4" ht="15.75" x14ac:dyDescent="0.25">
      <c r="A60" s="6"/>
      <c r="B60" s="3" t="s">
        <v>88</v>
      </c>
      <c r="C60" s="9" t="s">
        <v>89</v>
      </c>
      <c r="D60" s="8">
        <v>0</v>
      </c>
    </row>
    <row r="61" spans="1:4" ht="15.75" x14ac:dyDescent="0.25">
      <c r="A61" s="6"/>
      <c r="B61" s="3" t="s">
        <v>90</v>
      </c>
      <c r="C61" s="9" t="s">
        <v>91</v>
      </c>
      <c r="D61" s="8">
        <v>0</v>
      </c>
    </row>
    <row r="62" spans="1:4" ht="31.5" x14ac:dyDescent="0.25">
      <c r="A62" s="14"/>
      <c r="B62" s="3" t="s">
        <v>92</v>
      </c>
      <c r="C62" s="7" t="s">
        <v>93</v>
      </c>
      <c r="D62" s="8">
        <v>0</v>
      </c>
    </row>
    <row r="63" spans="1:4" ht="31.5" x14ac:dyDescent="0.25">
      <c r="A63" s="14"/>
      <c r="B63" s="3" t="s">
        <v>94</v>
      </c>
      <c r="C63" s="7" t="s">
        <v>95</v>
      </c>
      <c r="D63" s="8">
        <v>0</v>
      </c>
    </row>
    <row r="64" spans="1:4" ht="18.75" x14ac:dyDescent="0.25">
      <c r="A64" s="15"/>
      <c r="B64" s="3" t="s">
        <v>96</v>
      </c>
      <c r="C64" s="7" t="s">
        <v>97</v>
      </c>
      <c r="D64" s="8">
        <v>0</v>
      </c>
    </row>
    <row r="65" spans="1:4" ht="18.75" x14ac:dyDescent="0.25">
      <c r="A65" s="15"/>
      <c r="B65" s="3" t="s">
        <v>98</v>
      </c>
      <c r="C65" s="9" t="s">
        <v>99</v>
      </c>
      <c r="D65" s="8">
        <v>0</v>
      </c>
    </row>
    <row r="66" spans="1:4" ht="18.75" x14ac:dyDescent="0.25">
      <c r="A66" s="15"/>
      <c r="B66" s="3" t="s">
        <v>100</v>
      </c>
      <c r="C66" s="9" t="s">
        <v>101</v>
      </c>
      <c r="D66" s="8">
        <v>0</v>
      </c>
    </row>
    <row r="67" spans="1:4" ht="18.75" x14ac:dyDescent="0.25">
      <c r="A67" s="15"/>
      <c r="B67" s="3" t="s">
        <v>102</v>
      </c>
      <c r="C67" s="9" t="s">
        <v>103</v>
      </c>
      <c r="D67" s="8">
        <v>0</v>
      </c>
    </row>
    <row r="68" spans="1:4" ht="31.5" x14ac:dyDescent="0.25">
      <c r="A68" s="15"/>
      <c r="B68" s="3" t="s">
        <v>104</v>
      </c>
      <c r="C68" s="7" t="s">
        <v>105</v>
      </c>
      <c r="D68" s="8">
        <v>0</v>
      </c>
    </row>
    <row r="69" spans="1:4" ht="18.75" x14ac:dyDescent="0.25">
      <c r="A69" s="15"/>
      <c r="B69" s="3" t="s">
        <v>106</v>
      </c>
      <c r="C69" s="9" t="s">
        <v>33</v>
      </c>
      <c r="D69" s="8">
        <v>0</v>
      </c>
    </row>
    <row r="70" spans="1:4" s="16" customFormat="1" ht="31.5" x14ac:dyDescent="0.25">
      <c r="A70" s="15"/>
      <c r="B70" s="3" t="s">
        <v>107</v>
      </c>
      <c r="C70" s="7" t="s">
        <v>108</v>
      </c>
      <c r="D70" s="8">
        <v>0</v>
      </c>
    </row>
    <row r="71" spans="1:4" ht="18.75" x14ac:dyDescent="0.25">
      <c r="A71" s="15"/>
      <c r="B71" s="3" t="s">
        <v>109</v>
      </c>
      <c r="C71" s="9" t="s">
        <v>110</v>
      </c>
      <c r="D71" s="8">
        <v>0</v>
      </c>
    </row>
    <row r="72" spans="1:4" ht="18.75" x14ac:dyDescent="0.25">
      <c r="A72" s="15"/>
      <c r="B72" s="3" t="s">
        <v>111</v>
      </c>
      <c r="C72" s="9" t="s">
        <v>112</v>
      </c>
      <c r="D72" s="8">
        <v>0</v>
      </c>
    </row>
    <row r="73" spans="1:4" ht="18.75" x14ac:dyDescent="0.25">
      <c r="A73" s="15"/>
      <c r="B73" s="3" t="s">
        <v>113</v>
      </c>
      <c r="C73" s="9" t="s">
        <v>114</v>
      </c>
      <c r="D73" s="8">
        <v>0</v>
      </c>
    </row>
    <row r="74" spans="1:4" ht="31.5" x14ac:dyDescent="0.25">
      <c r="A74" s="15"/>
      <c r="B74" s="3" t="s">
        <v>115</v>
      </c>
      <c r="C74" s="7" t="s">
        <v>116</v>
      </c>
      <c r="D74" s="8">
        <v>0</v>
      </c>
    </row>
    <row r="75" spans="1:4" ht="18.75" x14ac:dyDescent="0.25">
      <c r="A75" s="15"/>
      <c r="B75" s="31" t="s">
        <v>117</v>
      </c>
      <c r="C75" s="9" t="s">
        <v>118</v>
      </c>
      <c r="D75" s="8">
        <v>0</v>
      </c>
    </row>
    <row r="76" spans="1:4" s="16" customFormat="1" ht="31.5" x14ac:dyDescent="0.25">
      <c r="A76" s="14"/>
      <c r="B76" s="3" t="s">
        <v>119</v>
      </c>
      <c r="C76" s="7" t="s">
        <v>120</v>
      </c>
      <c r="D76" s="8">
        <v>0</v>
      </c>
    </row>
    <row r="77" spans="1:4" ht="15.75" x14ac:dyDescent="0.25">
      <c r="A77" s="6"/>
      <c r="B77" s="3" t="s">
        <v>121</v>
      </c>
      <c r="C77" s="9" t="s">
        <v>110</v>
      </c>
      <c r="D77" s="8">
        <v>0</v>
      </c>
    </row>
    <row r="78" spans="1:4" ht="15.75" x14ac:dyDescent="0.25">
      <c r="A78" s="6"/>
      <c r="B78" s="3" t="s">
        <v>122</v>
      </c>
      <c r="C78" s="9" t="s">
        <v>112</v>
      </c>
      <c r="D78" s="8">
        <v>0</v>
      </c>
    </row>
    <row r="79" spans="1:4" ht="15.75" x14ac:dyDescent="0.25">
      <c r="A79" s="6"/>
      <c r="B79" s="3" t="s">
        <v>123</v>
      </c>
      <c r="C79" s="9" t="s">
        <v>114</v>
      </c>
      <c r="D79" s="8">
        <v>0</v>
      </c>
    </row>
    <row r="80" spans="1:4" ht="31.5" x14ac:dyDescent="0.25">
      <c r="A80" s="6"/>
      <c r="B80" s="3" t="s">
        <v>124</v>
      </c>
      <c r="C80" s="7" t="s">
        <v>125</v>
      </c>
      <c r="D80" s="8">
        <v>0</v>
      </c>
    </row>
    <row r="81" spans="1:4" ht="15.75" x14ac:dyDescent="0.25">
      <c r="A81" s="6"/>
      <c r="B81" s="18" t="s">
        <v>126</v>
      </c>
      <c r="C81" s="9" t="s">
        <v>127</v>
      </c>
      <c r="D81" s="8">
        <v>0</v>
      </c>
    </row>
    <row r="82" spans="1:4" ht="15.75" x14ac:dyDescent="0.25">
      <c r="A82" s="6"/>
      <c r="B82" s="18" t="s">
        <v>128</v>
      </c>
      <c r="C82" s="12" t="s">
        <v>33</v>
      </c>
      <c r="D82" s="8">
        <v>0</v>
      </c>
    </row>
    <row r="83" spans="1:4" s="16" customFormat="1" ht="15.75" x14ac:dyDescent="0.25">
      <c r="A83" s="14"/>
      <c r="B83" s="18" t="s">
        <v>129</v>
      </c>
      <c r="C83" s="9" t="s">
        <v>130</v>
      </c>
      <c r="D83" s="8">
        <v>0</v>
      </c>
    </row>
    <row r="84" spans="1:4" ht="31.5" x14ac:dyDescent="0.25">
      <c r="A84" s="6"/>
      <c r="B84" s="3" t="s">
        <v>131</v>
      </c>
      <c r="C84" s="7" t="s">
        <v>132</v>
      </c>
      <c r="D84" s="8">
        <v>0</v>
      </c>
    </row>
    <row r="85" spans="1:4" ht="15.75" x14ac:dyDescent="0.25">
      <c r="A85" s="6"/>
      <c r="B85" s="18" t="s">
        <v>133</v>
      </c>
      <c r="C85" s="9" t="s">
        <v>33</v>
      </c>
      <c r="D85" s="8">
        <v>0</v>
      </c>
    </row>
    <row r="86" spans="1:4" ht="15.75" x14ac:dyDescent="0.25">
      <c r="A86" s="6"/>
      <c r="B86" s="18" t="s">
        <v>134</v>
      </c>
      <c r="C86" s="7" t="s">
        <v>135</v>
      </c>
      <c r="D86" s="8">
        <v>0</v>
      </c>
    </row>
    <row r="87" spans="1:4" ht="31.5" x14ac:dyDescent="0.25">
      <c r="A87" s="6"/>
      <c r="B87" s="18" t="s">
        <v>136</v>
      </c>
      <c r="C87" s="7" t="s">
        <v>137</v>
      </c>
      <c r="D87" s="8">
        <v>0</v>
      </c>
    </row>
    <row r="88" spans="1:4" ht="31.5" x14ac:dyDescent="0.25">
      <c r="A88" s="6"/>
      <c r="B88" s="3" t="s">
        <v>138</v>
      </c>
      <c r="C88" s="7" t="s">
        <v>139</v>
      </c>
      <c r="D88" s="8">
        <v>0</v>
      </c>
    </row>
    <row r="89" spans="1:4" ht="31.5" x14ac:dyDescent="0.25">
      <c r="A89" s="6"/>
      <c r="B89" s="3" t="s">
        <v>140</v>
      </c>
      <c r="C89" s="7" t="s">
        <v>141</v>
      </c>
      <c r="D89" s="8">
        <v>0</v>
      </c>
    </row>
    <row r="90" spans="1:4" ht="15.75" x14ac:dyDescent="0.25">
      <c r="A90" s="6"/>
      <c r="B90" s="3" t="s">
        <v>142</v>
      </c>
      <c r="C90" s="9" t="s">
        <v>33</v>
      </c>
      <c r="D90" s="8">
        <v>0</v>
      </c>
    </row>
    <row r="91" spans="1:4" ht="31.5" x14ac:dyDescent="0.25">
      <c r="A91" s="6"/>
      <c r="B91" s="3" t="s">
        <v>143</v>
      </c>
      <c r="C91" s="7" t="s">
        <v>144</v>
      </c>
      <c r="D91" s="8">
        <v>0</v>
      </c>
    </row>
    <row r="92" spans="1:4" ht="15.75" x14ac:dyDescent="0.25">
      <c r="A92" s="6"/>
      <c r="B92" s="3" t="s">
        <v>145</v>
      </c>
      <c r="C92" s="9" t="s">
        <v>146</v>
      </c>
      <c r="D92" s="8">
        <v>0</v>
      </c>
    </row>
    <row r="93" spans="1:4" ht="15.75" x14ac:dyDescent="0.25">
      <c r="A93" s="6"/>
      <c r="B93" s="3" t="s">
        <v>147</v>
      </c>
      <c r="C93" s="9" t="s">
        <v>148</v>
      </c>
      <c r="D93" s="8">
        <v>0</v>
      </c>
    </row>
    <row r="94" spans="1:4" ht="15.75" x14ac:dyDescent="0.25">
      <c r="A94" s="6"/>
      <c r="B94" s="3" t="s">
        <v>149</v>
      </c>
      <c r="C94" s="9" t="s">
        <v>150</v>
      </c>
      <c r="D94" s="8">
        <v>0</v>
      </c>
    </row>
    <row r="95" spans="1:4" ht="31.5" x14ac:dyDescent="0.25">
      <c r="A95" s="6"/>
      <c r="B95" s="3" t="s">
        <v>151</v>
      </c>
      <c r="C95" s="9" t="s">
        <v>152</v>
      </c>
      <c r="D95" s="8">
        <v>0</v>
      </c>
    </row>
    <row r="96" spans="1:4" ht="15.75" x14ac:dyDescent="0.25">
      <c r="A96" s="6"/>
      <c r="B96" s="3" t="s">
        <v>153</v>
      </c>
      <c r="C96" s="9" t="s">
        <v>154</v>
      </c>
      <c r="D96" s="8">
        <v>0</v>
      </c>
    </row>
    <row r="97" spans="1:4" ht="15.75" x14ac:dyDescent="0.25">
      <c r="A97" s="6"/>
      <c r="B97" s="3" t="s">
        <v>155</v>
      </c>
      <c r="C97" s="9" t="s">
        <v>156</v>
      </c>
      <c r="D97" s="8">
        <v>0</v>
      </c>
    </row>
    <row r="98" spans="1:4" ht="15.75" x14ac:dyDescent="0.25">
      <c r="A98" s="6"/>
      <c r="B98" s="3" t="s">
        <v>157</v>
      </c>
      <c r="C98" s="21" t="s">
        <v>158</v>
      </c>
      <c r="D98" s="8">
        <v>0</v>
      </c>
    </row>
    <row r="99" spans="1:4" ht="15.75" x14ac:dyDescent="0.25">
      <c r="A99" s="6"/>
      <c r="B99" s="3" t="s">
        <v>159</v>
      </c>
      <c r="C99" s="9" t="s">
        <v>160</v>
      </c>
      <c r="D99" s="8">
        <v>0</v>
      </c>
    </row>
    <row r="100" spans="1:4" ht="15.75" x14ac:dyDescent="0.25">
      <c r="A100" s="6"/>
      <c r="B100" s="3" t="s">
        <v>161</v>
      </c>
      <c r="C100" s="12" t="s">
        <v>162</v>
      </c>
      <c r="D100" s="8">
        <v>0</v>
      </c>
    </row>
    <row r="101" spans="1:4" ht="15.75" x14ac:dyDescent="0.25">
      <c r="A101" s="6"/>
      <c r="B101" s="3" t="s">
        <v>163</v>
      </c>
      <c r="C101" s="12" t="s">
        <v>164</v>
      </c>
      <c r="D101" s="8">
        <v>0</v>
      </c>
    </row>
    <row r="102" spans="1:4" ht="15.75" x14ac:dyDescent="0.25">
      <c r="A102" s="6"/>
      <c r="B102" s="3" t="s">
        <v>165</v>
      </c>
      <c r="C102" s="12" t="s">
        <v>166</v>
      </c>
      <c r="D102" s="8">
        <v>0</v>
      </c>
    </row>
    <row r="103" spans="1:4" ht="15.75" x14ac:dyDescent="0.25">
      <c r="A103" s="6"/>
      <c r="B103" s="3" t="s">
        <v>167</v>
      </c>
      <c r="C103" s="12" t="s">
        <v>168</v>
      </c>
      <c r="D103" s="8">
        <v>0</v>
      </c>
    </row>
    <row r="104" spans="1:4" ht="15.75" x14ac:dyDescent="0.25">
      <c r="A104" s="6"/>
      <c r="B104" s="3" t="s">
        <v>169</v>
      </c>
      <c r="C104" s="7" t="s">
        <v>170</v>
      </c>
      <c r="D104" s="8">
        <v>0</v>
      </c>
    </row>
    <row r="105" spans="1:4" ht="15.75" x14ac:dyDescent="0.25">
      <c r="A105" s="6"/>
      <c r="B105" s="3" t="s">
        <v>171</v>
      </c>
      <c r="C105" s="9" t="s">
        <v>162</v>
      </c>
      <c r="D105" s="8">
        <v>0</v>
      </c>
    </row>
    <row r="106" spans="1:4" ht="15.75" x14ac:dyDescent="0.25">
      <c r="A106" s="6"/>
      <c r="B106" s="3" t="s">
        <v>172</v>
      </c>
      <c r="C106" s="9" t="s">
        <v>164</v>
      </c>
      <c r="D106" s="8">
        <v>0</v>
      </c>
    </row>
    <row r="107" spans="1:4" ht="15.75" x14ac:dyDescent="0.25">
      <c r="A107" s="6"/>
      <c r="B107" s="3" t="s">
        <v>173</v>
      </c>
      <c r="C107" s="9" t="s">
        <v>166</v>
      </c>
      <c r="D107" s="8">
        <v>0</v>
      </c>
    </row>
    <row r="108" spans="1:4" ht="15.75" x14ac:dyDescent="0.25">
      <c r="A108" s="6"/>
      <c r="B108" s="3" t="s">
        <v>174</v>
      </c>
      <c r="C108" s="9" t="s">
        <v>168</v>
      </c>
      <c r="D108" s="8">
        <v>0</v>
      </c>
    </row>
    <row r="109" spans="1:4" ht="15.75" x14ac:dyDescent="0.25">
      <c r="A109" s="6"/>
      <c r="B109" s="3" t="s">
        <v>175</v>
      </c>
      <c r="C109" s="7" t="s">
        <v>176</v>
      </c>
      <c r="D109" s="8">
        <v>0</v>
      </c>
    </row>
    <row r="110" spans="1:4" ht="31.5" x14ac:dyDescent="0.25">
      <c r="A110" s="6"/>
      <c r="B110" s="3" t="s">
        <v>177</v>
      </c>
      <c r="C110" s="7" t="s">
        <v>178</v>
      </c>
      <c r="D110" s="8">
        <v>0</v>
      </c>
    </row>
    <row r="111" spans="1:4" ht="15.75" x14ac:dyDescent="0.25">
      <c r="A111" s="6"/>
      <c r="B111" s="3" t="s">
        <v>179</v>
      </c>
      <c r="C111" s="9" t="s">
        <v>180</v>
      </c>
      <c r="D111" s="8">
        <v>0</v>
      </c>
    </row>
    <row r="112" spans="1:4" ht="15.75" x14ac:dyDescent="0.25">
      <c r="A112" s="6"/>
      <c r="B112" s="3" t="s">
        <v>181</v>
      </c>
      <c r="C112" s="9" t="s">
        <v>182</v>
      </c>
      <c r="D112" s="8">
        <v>0</v>
      </c>
    </row>
    <row r="113" spans="1:4" ht="31.5" x14ac:dyDescent="0.25">
      <c r="A113" s="6"/>
      <c r="B113" s="3" t="s">
        <v>183</v>
      </c>
      <c r="C113" s="7" t="s">
        <v>184</v>
      </c>
      <c r="D113" s="8">
        <v>0</v>
      </c>
    </row>
    <row r="114" spans="1:4" ht="15.75" x14ac:dyDescent="0.25">
      <c r="A114" s="6"/>
      <c r="B114" s="3" t="s">
        <v>185</v>
      </c>
      <c r="C114" s="9" t="s">
        <v>186</v>
      </c>
      <c r="D114" s="8">
        <v>0</v>
      </c>
    </row>
    <row r="115" spans="1:4" ht="31.5" x14ac:dyDescent="0.25">
      <c r="A115" s="6"/>
      <c r="B115" s="3" t="s">
        <v>187</v>
      </c>
      <c r="C115" s="7" t="s">
        <v>188</v>
      </c>
      <c r="D115" s="8">
        <v>0</v>
      </c>
    </row>
    <row r="116" spans="1:4" ht="15.75" x14ac:dyDescent="0.25">
      <c r="A116" s="6"/>
      <c r="B116" s="3" t="s">
        <v>189</v>
      </c>
      <c r="C116" s="9" t="s">
        <v>190</v>
      </c>
      <c r="D116" s="8">
        <v>0</v>
      </c>
    </row>
    <row r="117" spans="1:4" ht="15.75" x14ac:dyDescent="0.25">
      <c r="A117" s="6"/>
      <c r="B117" s="3" t="s">
        <v>191</v>
      </c>
      <c r="C117" s="12" t="s">
        <v>186</v>
      </c>
      <c r="D117" s="8">
        <v>0</v>
      </c>
    </row>
    <row r="118" spans="1:4" ht="15.75" x14ac:dyDescent="0.25">
      <c r="A118" s="6"/>
      <c r="B118" s="3" t="s">
        <v>192</v>
      </c>
      <c r="C118" s="9" t="s">
        <v>193</v>
      </c>
      <c r="D118" s="8">
        <v>0</v>
      </c>
    </row>
    <row r="119" spans="1:4" ht="15.75" x14ac:dyDescent="0.25">
      <c r="A119" s="6"/>
      <c r="B119" s="3" t="s">
        <v>194</v>
      </c>
      <c r="C119" s="12" t="s">
        <v>186</v>
      </c>
      <c r="D119" s="8">
        <v>0</v>
      </c>
    </row>
    <row r="120" spans="1:4" ht="31.5" x14ac:dyDescent="0.25">
      <c r="A120" s="6"/>
      <c r="B120" s="3" t="s">
        <v>195</v>
      </c>
      <c r="C120" s="7" t="s">
        <v>196</v>
      </c>
      <c r="D120" s="8">
        <v>0</v>
      </c>
    </row>
    <row r="121" spans="1:4" ht="15.75" x14ac:dyDescent="0.25">
      <c r="A121" s="6"/>
      <c r="B121" s="3" t="s">
        <v>197</v>
      </c>
      <c r="C121" s="9" t="s">
        <v>198</v>
      </c>
      <c r="D121" s="8">
        <v>0</v>
      </c>
    </row>
    <row r="122" spans="1:4" ht="15.75" x14ac:dyDescent="0.25">
      <c r="A122" s="6"/>
      <c r="B122" s="3" t="s">
        <v>199</v>
      </c>
      <c r="C122" s="9" t="s">
        <v>200</v>
      </c>
      <c r="D122" s="8">
        <v>0</v>
      </c>
    </row>
    <row r="123" spans="1:4" ht="31.5" x14ac:dyDescent="0.25">
      <c r="A123" s="6"/>
      <c r="B123" s="3" t="s">
        <v>201</v>
      </c>
      <c r="C123" s="9" t="s">
        <v>202</v>
      </c>
      <c r="D123" s="8">
        <v>0</v>
      </c>
    </row>
    <row r="124" spans="1:4" ht="47.25" x14ac:dyDescent="0.25">
      <c r="A124" s="6"/>
      <c r="B124" s="3" t="s">
        <v>203</v>
      </c>
      <c r="C124" s="7" t="s">
        <v>204</v>
      </c>
      <c r="D124" s="8">
        <v>0</v>
      </c>
    </row>
    <row r="125" spans="1:4" ht="47.25" x14ac:dyDescent="0.25">
      <c r="A125" s="6"/>
      <c r="B125" s="3" t="s">
        <v>205</v>
      </c>
      <c r="C125" s="7" t="s">
        <v>206</v>
      </c>
      <c r="D125" s="8">
        <v>0</v>
      </c>
    </row>
    <row r="126" spans="1:4" ht="31.5" x14ac:dyDescent="0.25">
      <c r="A126" s="6"/>
      <c r="B126" s="3" t="s">
        <v>207</v>
      </c>
      <c r="C126" s="7" t="s">
        <v>208</v>
      </c>
      <c r="D126" s="8">
        <v>0</v>
      </c>
    </row>
    <row r="127" spans="1:4" ht="31.5" x14ac:dyDescent="0.25">
      <c r="A127" s="6"/>
      <c r="B127" s="3" t="s">
        <v>209</v>
      </c>
      <c r="C127" s="35" t="s">
        <v>210</v>
      </c>
      <c r="D127" s="8">
        <v>4</v>
      </c>
    </row>
    <row r="128" spans="1:4" ht="15.75" x14ac:dyDescent="0.25">
      <c r="A128" s="6"/>
      <c r="B128" s="3" t="s">
        <v>211</v>
      </c>
      <c r="C128" s="9" t="s">
        <v>212</v>
      </c>
      <c r="D128" s="8">
        <v>0</v>
      </c>
    </row>
    <row r="129" spans="1:4" ht="31.5" x14ac:dyDescent="0.25">
      <c r="A129" s="6"/>
      <c r="B129" s="3" t="s">
        <v>213</v>
      </c>
      <c r="C129" s="7" t="s">
        <v>214</v>
      </c>
      <c r="D129" s="8">
        <v>4</v>
      </c>
    </row>
    <row r="130" spans="1:4" ht="15.75" x14ac:dyDescent="0.25">
      <c r="A130" s="6"/>
      <c r="B130" s="3" t="s">
        <v>215</v>
      </c>
      <c r="C130" s="9" t="s">
        <v>216</v>
      </c>
      <c r="D130" s="8">
        <v>0</v>
      </c>
    </row>
    <row r="131" spans="1:4" ht="31.5" x14ac:dyDescent="0.25">
      <c r="A131" s="6"/>
      <c r="B131" s="3" t="s">
        <v>217</v>
      </c>
      <c r="C131" s="7" t="s">
        <v>218</v>
      </c>
      <c r="D131" s="8">
        <v>0</v>
      </c>
    </row>
    <row r="132" spans="1:4" ht="15.75" x14ac:dyDescent="0.25">
      <c r="A132" s="6"/>
      <c r="B132" s="31" t="s">
        <v>219</v>
      </c>
      <c r="C132" s="9" t="s">
        <v>220</v>
      </c>
      <c r="D132" s="8">
        <v>0</v>
      </c>
    </row>
    <row r="133" spans="1:4" s="16" customFormat="1" ht="31.5" x14ac:dyDescent="0.25">
      <c r="A133" s="14"/>
      <c r="B133" s="3" t="s">
        <v>221</v>
      </c>
      <c r="C133" s="7" t="s">
        <v>222</v>
      </c>
      <c r="D133" s="24">
        <v>0</v>
      </c>
    </row>
    <row r="134" spans="1:4" s="16" customFormat="1" ht="15.75" x14ac:dyDescent="0.25">
      <c r="A134" s="14"/>
      <c r="B134" s="31" t="s">
        <v>223</v>
      </c>
      <c r="C134" s="9" t="s">
        <v>224</v>
      </c>
      <c r="D134" s="24">
        <v>5</v>
      </c>
    </row>
    <row r="135" spans="1:4" s="16" customFormat="1" ht="15.75" x14ac:dyDescent="0.25">
      <c r="A135" s="14"/>
      <c r="B135" s="3" t="s">
        <v>225</v>
      </c>
      <c r="C135" s="12" t="s">
        <v>226</v>
      </c>
      <c r="D135" s="24">
        <v>5</v>
      </c>
    </row>
    <row r="136" spans="1:4" s="16" customFormat="1" ht="15.75" x14ac:dyDescent="0.25">
      <c r="A136" s="14"/>
      <c r="B136" s="3" t="s">
        <v>227</v>
      </c>
      <c r="C136" s="9" t="s">
        <v>228</v>
      </c>
      <c r="D136" s="24">
        <v>5</v>
      </c>
    </row>
    <row r="137" spans="1:4" s="16" customFormat="1" ht="15.75" x14ac:dyDescent="0.25">
      <c r="A137" s="14"/>
      <c r="B137" s="3" t="s">
        <v>229</v>
      </c>
      <c r="C137" s="12" t="s">
        <v>226</v>
      </c>
      <c r="D137" s="24">
        <v>5</v>
      </c>
    </row>
    <row r="138" spans="1:4" ht="31.5" x14ac:dyDescent="0.25">
      <c r="A138" s="6"/>
      <c r="B138" s="3" t="s">
        <v>230</v>
      </c>
      <c r="C138" s="7" t="s">
        <v>231</v>
      </c>
      <c r="D138" s="24">
        <v>0</v>
      </c>
    </row>
    <row r="139" spans="1:4" ht="31.5" x14ac:dyDescent="0.25">
      <c r="A139" s="6"/>
      <c r="B139" s="3" t="s">
        <v>232</v>
      </c>
      <c r="C139" s="7" t="s">
        <v>233</v>
      </c>
      <c r="D139" s="24" t="s">
        <v>314</v>
      </c>
    </row>
    <row r="140" spans="1:4" s="16" customFormat="1" ht="15.75" x14ac:dyDescent="0.25">
      <c r="A140" s="14"/>
      <c r="B140" s="3" t="s">
        <v>234</v>
      </c>
      <c r="C140" s="7" t="s">
        <v>235</v>
      </c>
      <c r="D140" s="24">
        <v>0</v>
      </c>
    </row>
    <row r="141" spans="1:4" s="16" customFormat="1" ht="97.5" customHeight="1" x14ac:dyDescent="0.25">
      <c r="A141" s="14"/>
      <c r="B141" s="3" t="s">
        <v>236</v>
      </c>
      <c r="C141" s="7" t="s">
        <v>237</v>
      </c>
      <c r="D141" s="46" t="s">
        <v>272</v>
      </c>
    </row>
    <row r="142" spans="1:4" s="16" customFormat="1" ht="131.25" customHeight="1" x14ac:dyDescent="0.25">
      <c r="A142" s="56"/>
      <c r="B142" s="3" t="s">
        <v>238</v>
      </c>
      <c r="C142" s="7" t="s">
        <v>239</v>
      </c>
      <c r="D142" s="46" t="s">
        <v>273</v>
      </c>
    </row>
    <row r="143" spans="1:4" ht="70.5" customHeight="1" x14ac:dyDescent="0.25">
      <c r="B143" s="69" t="s">
        <v>241</v>
      </c>
      <c r="C143" s="70"/>
      <c r="D143" s="34" t="s">
        <v>242</v>
      </c>
    </row>
  </sheetData>
  <mergeCells count="6">
    <mergeCell ref="B143:C143"/>
    <mergeCell ref="B1:D3"/>
    <mergeCell ref="B4:D4"/>
    <mergeCell ref="B5:D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Горный</vt:lpstr>
      <vt:lpstr>ФГСН</vt:lpstr>
      <vt:lpstr>ФГСН атом</vt:lpstr>
      <vt:lpstr>Атом</vt:lpstr>
      <vt:lpstr>Промка</vt:lpstr>
      <vt:lpstr>Электроэнергетика</vt:lpstr>
      <vt:lpstr>Теплоснабжение</vt:lpstr>
      <vt:lpstr>ГТС</vt:lpstr>
      <vt:lpstr>СРО 10 УЦА</vt:lpstr>
      <vt:lpstr>СРО 9 УЦА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Сержант</dc:creator>
  <cp:lastModifiedBy>Батяев Александр Михайлович</cp:lastModifiedBy>
  <dcterms:created xsi:type="dcterms:W3CDTF">2023-03-12T14:10:12Z</dcterms:created>
  <dcterms:modified xsi:type="dcterms:W3CDTF">2023-04-04T08:20:28Z</dcterms:modified>
</cp:coreProperties>
</file>